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mc:AlternateContent xmlns:mc="http://schemas.openxmlformats.org/markup-compatibility/2006">
    <mc:Choice Requires="x15">
      <x15ac:absPath xmlns:x15ac="http://schemas.microsoft.com/office/spreadsheetml/2010/11/ac" url="C:\Users\sakanjuna\Desktop\"/>
    </mc:Choice>
  </mc:AlternateContent>
  <xr:revisionPtr revIDLastSave="0" documentId="8_{3F73880C-9998-4397-8473-40C5C3E42A0C}" xr6:coauthVersionLast="47" xr6:coauthVersionMax="47" xr10:uidLastSave="{00000000-0000-0000-0000-000000000000}"/>
  <bookViews>
    <workbookView xWindow="-110" yWindow="-110" windowWidth="22780" windowHeight="14540" firstSheet="2" activeTab="3" xr2:uid="{00000000-000D-0000-FFFF-FFFF00000000}"/>
  </bookViews>
  <sheets>
    <sheet name="Equipments Buwenge Gen Hosp" sheetId="4" state="hidden" r:id="rId1"/>
    <sheet name="Equipments All" sheetId="1" state="hidden" r:id="rId2"/>
    <sheet name="Equipment Specifications" sheetId="5" r:id="rId3"/>
    <sheet name="MNCH Equipment distribution" sheetId="7" r:id="rId4"/>
  </sheets>
  <definedNames>
    <definedName name="_xlnm.Print_Area" localSheetId="2">'Equipment Specifications'!$C$2:$G$305</definedName>
    <definedName name="_xlnm.Print_Area" localSheetId="3">'MNCH Equipment distribution'!$C$2:$V$70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5" i="7" l="1"/>
  <c r="T6" i="7"/>
  <c r="T7" i="7"/>
  <c r="T8" i="7"/>
  <c r="T9" i="7"/>
  <c r="T10" i="7"/>
  <c r="T11" i="7"/>
  <c r="T12" i="7"/>
  <c r="T13" i="7"/>
  <c r="T14" i="7"/>
  <c r="T15" i="7"/>
  <c r="T16" i="7"/>
  <c r="T17" i="7"/>
  <c r="T18" i="7"/>
  <c r="T19" i="7"/>
  <c r="T20" i="7"/>
  <c r="T21" i="7"/>
  <c r="T22" i="7"/>
  <c r="T23" i="7"/>
  <c r="T24" i="7"/>
  <c r="T25" i="7"/>
  <c r="T26" i="7"/>
  <c r="T27" i="7"/>
  <c r="T28" i="7"/>
  <c r="T29" i="7"/>
  <c r="T30" i="7"/>
  <c r="T31" i="7"/>
  <c r="T32" i="7"/>
  <c r="T33" i="7"/>
  <c r="T34" i="7"/>
  <c r="T35" i="7"/>
  <c r="T36" i="7"/>
  <c r="T37" i="7"/>
  <c r="T38" i="7"/>
  <c r="T39" i="7"/>
  <c r="T40" i="7"/>
  <c r="T41" i="7"/>
  <c r="T42" i="7"/>
  <c r="T43" i="7"/>
  <c r="T44" i="7"/>
  <c r="T45" i="7"/>
  <c r="T46" i="7"/>
  <c r="T47" i="7"/>
  <c r="T48" i="7"/>
  <c r="T49" i="7"/>
  <c r="T50" i="7"/>
  <c r="T51" i="7"/>
  <c r="T52" i="7"/>
  <c r="T53" i="7"/>
  <c r="T54" i="7"/>
  <c r="F255" i="5" l="1"/>
  <c r="F231" i="5"/>
  <c r="F203" i="5"/>
  <c r="V70" i="7"/>
  <c r="T4" i="7"/>
  <c r="H28" i="1" l="1"/>
  <c r="F27" i="1"/>
  <c r="F26" i="1"/>
  <c r="F25" i="1"/>
  <c r="F24" i="1"/>
  <c r="F23" i="1"/>
  <c r="F22" i="1"/>
  <c r="F21" i="1"/>
  <c r="F20" i="1"/>
  <c r="F19" i="1"/>
  <c r="F18" i="1"/>
  <c r="F17" i="1"/>
  <c r="F16" i="1"/>
  <c r="F15" i="1"/>
  <c r="F14" i="1"/>
  <c r="F13" i="1"/>
  <c r="F12" i="1"/>
  <c r="F11" i="1"/>
  <c r="F10" i="1"/>
  <c r="F9" i="1"/>
  <c r="F8" i="1"/>
  <c r="F7" i="1"/>
  <c r="F6" i="1"/>
  <c r="F5" i="1"/>
  <c r="F4" i="1"/>
  <c r="F3" i="1"/>
  <c r="F17" i="4"/>
</calcChain>
</file>

<file path=xl/sharedStrings.xml><?xml version="1.0" encoding="utf-8"?>
<sst xmlns="http://schemas.openxmlformats.org/spreadsheetml/2006/main" count="578" uniqueCount="470">
  <si>
    <t xml:space="preserve">Caesarean section sets (5 sets per health facility) </t>
  </si>
  <si>
    <t xml:space="preserve">Theatre operating Table </t>
  </si>
  <si>
    <t xml:space="preserve">Laparatomy set </t>
  </si>
  <si>
    <t xml:space="preserve">Blood weighing scale </t>
  </si>
  <si>
    <t>Infusion/Drip stands on castors</t>
  </si>
  <si>
    <t>Recovery Bed (Two cranks with ABS Head/Foot + side rails + Mattress)</t>
  </si>
  <si>
    <t>THEATRE EQUIPMENT LIST FOR BUWENGE GENERAL HOSPITAL</t>
  </si>
  <si>
    <t>SNo.</t>
  </si>
  <si>
    <t>Equipment item</t>
  </si>
  <si>
    <t>Equipments additional information</t>
  </si>
  <si>
    <t>Buwenge General Hospital</t>
  </si>
  <si>
    <t>Unit Cost</t>
  </si>
  <si>
    <t>Total Cost</t>
  </si>
  <si>
    <t xml:space="preserve">Blood bank fridges </t>
  </si>
  <si>
    <t>Blood Bank Refrigerator 429L</t>
  </si>
  <si>
    <t>Water bath (bood warming)</t>
  </si>
  <si>
    <t>Water Bath DLAB 15 Liters</t>
  </si>
  <si>
    <t xml:space="preserve">Patient monitor (complete set with standard parameters) </t>
  </si>
  <si>
    <t>uMEC10 Patient Monitor</t>
  </si>
  <si>
    <t>uMEC Series Rolling Stand</t>
  </si>
  <si>
    <t>Instruments Set Major Ceasarian</t>
  </si>
  <si>
    <t xml:space="preserve">Neonatal Resuscitation equipment Ambu Bag and Mask: Size 0 and 1 </t>
  </si>
  <si>
    <t>Ambu Bag Silicone Kit Infant</t>
  </si>
  <si>
    <t xml:space="preserve"> Mobile theatre operating lights </t>
  </si>
  <si>
    <t>Operation Light Mobile LED KS-500 wt Battery</t>
  </si>
  <si>
    <t xml:space="preserve">Power Stabilizer </t>
  </si>
  <si>
    <t>Power Stabilizer 500KVA</t>
  </si>
  <si>
    <t xml:space="preserve">Blood collection carrier box (20 Litre) </t>
  </si>
  <si>
    <t>Cooler Box 20L</t>
  </si>
  <si>
    <t>Instrument Set, Laparatomy</t>
  </si>
  <si>
    <t>Blood Weighing Scale</t>
  </si>
  <si>
    <t>Anaesthetic Machine and 2 vapourizers</t>
  </si>
  <si>
    <t>Anaethesia Machine  Model Wato EX-35</t>
  </si>
  <si>
    <t>Isoflurane Pour Fill Vaporizer</t>
  </si>
  <si>
    <t>Mindray Sevoflurane Pour Filler Vaporizer</t>
  </si>
  <si>
    <t>Total</t>
  </si>
  <si>
    <t>THEATRE EQUIPMENT LIST FOR MAYUGE HCIV AND BUWENGE GENERAL HOSPITAL</t>
  </si>
  <si>
    <t xml:space="preserve">Mayuge HCIV                </t>
  </si>
  <si>
    <t>Total number of Equipment</t>
  </si>
  <si>
    <t xml:space="preserve"> Oxygen concentrator 5 Litres </t>
  </si>
  <si>
    <t>Oxygen Concentrator 10L/Minute OLV-10A DUAL</t>
  </si>
  <si>
    <t>Operating Table MT-300</t>
  </si>
  <si>
    <t>Delivery Bed.</t>
  </si>
  <si>
    <t>Delivery Bed Hydraulic MT400</t>
  </si>
  <si>
    <t>Instrument trolley -Theater</t>
  </si>
  <si>
    <t>Trolley Instrument Stainless Steel - F-19</t>
  </si>
  <si>
    <t>Patient trolley with side stays=drip stand</t>
  </si>
  <si>
    <t>Stretcher S/S With Adjustable Height (Pukang)- E-5</t>
  </si>
  <si>
    <t>Infant warmer + Phototherapy</t>
  </si>
  <si>
    <t>Infant Warmer System IR300</t>
  </si>
  <si>
    <t>Infant Incubators for Premature</t>
  </si>
  <si>
    <t>Baby Incubator Air/Humidity/Cabinet A100</t>
  </si>
  <si>
    <t>Drip stands</t>
  </si>
  <si>
    <t>IV Pole Stainless Steel</t>
  </si>
  <si>
    <t xml:space="preserve">Postnatal beds + Mattresses </t>
  </si>
  <si>
    <t>Hospital Bed Single Crank with Epoxy Head with Castors - B32B</t>
  </si>
  <si>
    <t>Mattress with Makintosh Cover (Standard) - 36"(W) x 74"(L) x 4"(T)</t>
  </si>
  <si>
    <t>Recovery Bed with side rails</t>
  </si>
  <si>
    <t>Hospital Bed Two Crank with ABS Head/Foot Boards B-13</t>
  </si>
  <si>
    <t>NO.</t>
  </si>
  <si>
    <t>ITEM</t>
  </si>
  <si>
    <t>SET COMP</t>
  </si>
  <si>
    <t>Outer panels strong, electrolytically galvanized sheet steel Stove enameled</t>
  </si>
  <si>
    <t>Interior:</t>
  </si>
  <si>
    <t>Smooth aluminum with clear protective coating.</t>
  </si>
  <si>
    <t>2 white drawers with ball running runners.</t>
  </si>
  <si>
    <t>Capacity 25 blood bags (450ml size) per drawer.</t>
  </si>
  <si>
    <t>Total capacity approx. 50 blood flask or packs (450ml size)</t>
  </si>
  <si>
    <t>Re-circulating air cooling with cross flow blower.</t>
  </si>
  <si>
    <t>Cuts out automatically when door is opened (minimum interior temperature increase).</t>
  </si>
  <si>
    <t>Defrosting:</t>
  </si>
  <si>
    <t>Automatic circuit, no damage to contents during rapid defrosting process.</t>
  </si>
  <si>
    <t>Defrosted water evaporation in Compressor</t>
  </si>
  <si>
    <t>Compartment:</t>
  </si>
  <si>
    <t>temperature control by thermo-stat</t>
  </si>
  <si>
    <t>Set temperature is maintained automatically.</t>
  </si>
  <si>
    <t>Irrespective of ambient temperature</t>
  </si>
  <si>
    <t>Over cooling protection to prevent the refrigerator temperature falling below +2 degrees Centigrade.</t>
  </si>
  <si>
    <t xml:space="preserve">Warning System electrically controlled indicates temperature deviations with optical and audible signals.  </t>
  </si>
  <si>
    <t xml:space="preserve">Manis-independent audible signal operated by batteries.  </t>
  </si>
  <si>
    <t>Door lock, 2</t>
  </si>
  <si>
    <t>Water Bath</t>
  </si>
  <si>
    <t>Should maintain stable internal temperature with 20L heating capacity</t>
  </si>
  <si>
    <t>Temperature range up to +80°C</t>
  </si>
  <si>
    <t>LED display of the actual temperature.</t>
  </si>
  <si>
    <t>High temperature accuracy with overheating protection</t>
  </si>
  <si>
    <t>Precise temperature control with PID controller</t>
  </si>
  <si>
    <t>High temperature resistant and corrosion free lid made up of 304 stainless steel.</t>
  </si>
  <si>
    <t>The water bath should have a dedicated internal magnetic circulation pump for uniform temperature distribution and also helps to prevent water leakage.</t>
  </si>
  <si>
    <t>The temperature homogeneity avoids any bumping phenomenon to occur during usage.</t>
  </si>
  <si>
    <t xml:space="preserve">Gable lid design prevents the steam droplets to drop into the sample. </t>
  </si>
  <si>
    <t xml:space="preserve">It can drop along on the side wall. </t>
  </si>
  <si>
    <t>It can ensure clean sample and temperature uniformity.</t>
  </si>
  <si>
    <t>Temperature range [°C] : Room temp.+5-80</t>
  </si>
  <si>
    <t>Bath volume [L] : 20</t>
  </si>
  <si>
    <t>Overheating protection : Yes</t>
  </si>
  <si>
    <t>Dimension[mm] : Approx. 670x350x350</t>
  </si>
  <si>
    <t>Housing : Plastic Panel</t>
  </si>
  <si>
    <t>Parts touch water(including lid) : Stainless Steel</t>
  </si>
  <si>
    <t>Patient Monitor</t>
  </si>
  <si>
    <t>General Description</t>
  </si>
  <si>
    <t xml:space="preserve">Weight less than 3.5kg   </t>
  </si>
  <si>
    <t xml:space="preserve">The system shall include at least 24 arrhythmia classifications, including Atrial fibrillation   </t>
  </si>
  <si>
    <t xml:space="preserve">Support ST and QT/QTc interval monitoring   </t>
  </si>
  <si>
    <t xml:space="preserve">Wider range for NIBP and PR measurement greatly improves the accuracy of border values   </t>
  </si>
  <si>
    <t xml:space="preserve">PR measurement range: 20 to 300 bpm.  </t>
  </si>
  <si>
    <t xml:space="preserve">Support heart rate analysis and dynamic NIBP analysis  </t>
  </si>
  <si>
    <t xml:space="preserve">Resolution: 0.1°C    </t>
  </si>
  <si>
    <t xml:space="preserve">RR meaurement range: 0 to 150rpm     
</t>
  </si>
  <si>
    <t xml:space="preserve">Resolution: 1 rpm     </t>
  </si>
  <si>
    <t xml:space="preserve">PR measurement range: 20 to 300 bpm  </t>
  </si>
  <si>
    <t xml:space="preserve">Perfusion Index (PI): the SpO2 monitoring shall provide perfusion index  </t>
  </si>
  <si>
    <t xml:space="preserve">PR value display in HR numeric: the system shall be able to display PR value in HR numeric zoom, when the ECG doesn’t measure  </t>
  </si>
  <si>
    <t xml:space="preserve">Centralized alarm setup settings   </t>
  </si>
  <si>
    <t>SYSTEM FUNCTION</t>
  </si>
  <si>
    <t xml:space="preserve">4 hours of working time with standard Li-ion battery , up to 8 hours of working time with optional large capacity Li-ion battery  </t>
  </si>
  <si>
    <t xml:space="preserve">Support external network printer  </t>
  </si>
  <si>
    <t xml:space="preserve">No fan design, remarkably reduces noise  </t>
  </si>
  <si>
    <t xml:space="preserve">IPX1 water-proof      </t>
  </si>
  <si>
    <t xml:space="preserve">Optional internal 5G/2.4G dual band WiFi card  </t>
  </si>
  <si>
    <t xml:space="preserve">Optional internal storage/ external USB storage, supports power-down storage and data transferring via USB drive   </t>
  </si>
  <si>
    <t xml:space="preserve">SPO2 finger probe along with cable for Adult   </t>
  </si>
  <si>
    <t xml:space="preserve">Rolling Stand   </t>
  </si>
  <si>
    <t>WARRANTY</t>
  </si>
  <si>
    <t xml:space="preserve">2 years and after which the Comprehensive Maintenance  </t>
  </si>
  <si>
    <t>Documents</t>
  </si>
  <si>
    <t xml:space="preserve">ISO 13485:2003; CE; US/FDA or equivalent certification for the manufacturer of the equipment provided </t>
  </si>
  <si>
    <t xml:space="preserve">User manual  </t>
  </si>
  <si>
    <t>Tissue dissecting forceps 1x2 18cm</t>
  </si>
  <si>
    <t>Foerster sponge holding forceps str 24cm</t>
  </si>
  <si>
    <t>Artery forceps kocher str 18cm</t>
  </si>
  <si>
    <t>Surgical knife handle No 3</t>
  </si>
  <si>
    <t>Surgical knife handle No 4</t>
  </si>
  <si>
    <t>Morriss retractor 100cm</t>
  </si>
  <si>
    <t>Doyen retractor 25cm</t>
  </si>
  <si>
    <t>Needle holder 20cm</t>
  </si>
  <si>
    <t>Straight operating Mayo 17cm</t>
  </si>
  <si>
    <t>Thumb dressing 16cm</t>
  </si>
  <si>
    <t>Thumb dressing 12.5cm</t>
  </si>
  <si>
    <t>Dissecting forceps toothed 2x3  14cm</t>
  </si>
  <si>
    <t>ballenger/sponge holding forceps Str  18cm</t>
  </si>
  <si>
    <t>Bowl medium</t>
  </si>
  <si>
    <t>Gallipot medium</t>
  </si>
  <si>
    <t>Green towl</t>
  </si>
  <si>
    <t>Oxygen Concentrator</t>
  </si>
  <si>
    <t>Oxygen concentrator capable of extracting medical grade oxygen from atmospheric air using PSA system. The unit should be mobile on castors and capable of supplying oxygen to two patients at a time. It should incorporate oxygen monitor facility complete with patient tubing’s,</t>
  </si>
  <si>
    <t>Detailed Specifications: Performance characteristic</t>
  </si>
  <si>
    <t>·       Dual flow complete with flow meter</t>
  </si>
  <si>
    <t>·       Flow rate of minimum 2 l.p.m to maximum 10 l.p.m. with oxygen purity constant at 95% over this flow range.</t>
  </si>
  <si>
    <t>·       Medical grade oxygen at 95% purity, dry and oil free oxygen at the rated flow rate.</t>
  </si>
  <si>
    <t>·       Safety: Shutdown with power failure, high or low pressure and high temperature</t>
  </si>
  <si>
    <t>Dimensions : about 80cmH x 50 cm W x 40cm D</t>
  </si>
  <si>
    <t>Main power supply : 240V, 50Hz with a suitable surge Protector</t>
  </si>
  <si>
    <t>Mains cable length 3m with 3 pin Top plug (U.K.)</t>
  </si>
  <si>
    <t>Standard: ISO 9001: 2000 certified or equivalent</t>
  </si>
  <si>
    <t>Resuscitator, Manual, Infant</t>
  </si>
  <si>
    <t>Babies and children, 15 Kg</t>
  </si>
  <si>
    <t>Operating temp -20o to +50o C</t>
  </si>
  <si>
    <t>All components autoclavable or high level disinfection possible consisting of:</t>
  </si>
  <si>
    <t>·     Non-rebreathing valve</t>
  </si>
  <si>
    <t>·     Self inflating resuscitation bag</t>
  </si>
  <si>
    <t>·     Inlet valve, 1 piece, reservoir tube</t>
  </si>
  <si>
    <t>·     Each transparent round face mask for baby</t>
  </si>
  <si>
    <t>·     Self inflating bag</t>
  </si>
  <si>
    <t>·     Rubber silicone</t>
  </si>
  <si>
    <t>Dimensions: approx 240 x -75mm</t>
  </si>
  <si>
    <t>Volume approx 500ml</t>
  </si>
  <si>
    <t>Inlet port for ah: 22mm ED or equipped with removable</t>
  </si>
  <si>
    <t>Connector place (22mm ED) to connect a standard 22mm</t>
  </si>
  <si>
    <t>Operating Table</t>
  </si>
  <si>
    <t>Universal OP table, mobile with simple mechanical and hydraulic handling</t>
  </si>
  <si>
    <t xml:space="preserve">With guide rails carrying accessories at both end. </t>
  </si>
  <si>
    <t>Easy adjustment of table by extractable foot pedal</t>
  </si>
  <si>
    <t>Trendelenburg and back plate adjustment by detaching the fixture at the head plate</t>
  </si>
  <si>
    <t xml:space="preserve">Lateral tilt by hand drive at the head plate. </t>
  </si>
  <si>
    <t>Table top should be radiolucent.</t>
  </si>
  <si>
    <t>Should have a mechanism for lifting and downing of castors for easy mobility</t>
  </si>
  <si>
    <t>Technical data:</t>
  </si>
  <si>
    <t>Table width approx. 500mm -700mm Maximum length approx. 2000mm</t>
  </si>
  <si>
    <t xml:space="preserve">Maximum height approx. 1300mm </t>
  </si>
  <si>
    <t>Leg Sectors 22, -90</t>
  </si>
  <si>
    <t>Back Section +75, -45</t>
  </si>
  <si>
    <t xml:space="preserve">Head Section +50, -90 Tilting to both 200 </t>
  </si>
  <si>
    <t>Trendelenburge 450</t>
  </si>
  <si>
    <t>Anti Trendelenburg 200</t>
  </si>
  <si>
    <t xml:space="preserve">Accessories: </t>
  </si>
  <si>
    <t xml:space="preserve">Arm support </t>
  </si>
  <si>
    <t>Leg support</t>
  </si>
  <si>
    <t xml:space="preserve">X-Ray Cassette Holder </t>
  </si>
  <si>
    <t>Anaesthesia Bracket</t>
  </si>
  <si>
    <t>Lithotomy poles with padded leg rest</t>
  </si>
  <si>
    <t>Body Belt</t>
  </si>
  <si>
    <t>Operating Light, LED, Mobile with Battery</t>
  </si>
  <si>
    <t>Emergency Operating LED Lamp with battery.</t>
  </si>
  <si>
    <t>Gas tight, maintenance free lead battery</t>
  </si>
  <si>
    <t xml:space="preserve">Automatic switch over from main to battery supply. </t>
  </si>
  <si>
    <t>Automatic charging of battery</t>
  </si>
  <si>
    <t>Sterilizable removable handles.</t>
  </si>
  <si>
    <t xml:space="preserve">Diameter of lamp body approx. 500mm </t>
  </si>
  <si>
    <t>Diameter of illumination field 150-200mm</t>
  </si>
  <si>
    <t>Power supply: 240 V, 50 Hz LED Bulbs: 24V</t>
  </si>
  <si>
    <t>Light intensity 140,000 Lux at distance of 800mm</t>
  </si>
  <si>
    <t>Blood Transport 20L</t>
  </si>
  <si>
    <t xml:space="preserve">Operating scissors deaver Sh/Bl str 14cm  </t>
  </si>
  <si>
    <t>Operating scissors deaver Sh/Bl cvd 14cm</t>
  </si>
  <si>
    <t>Operating scissors mayo str 14cm</t>
  </si>
  <si>
    <t>Operating scissors mayo stille Bl/Bl cvd 14cm</t>
  </si>
  <si>
    <t>Disssecting tissue forcep English T.O.E 12.5cm</t>
  </si>
  <si>
    <t>Disssecting tissue forcep English T.O.E 14cm</t>
  </si>
  <si>
    <t>Potts-smith tissue forceps 21cm</t>
  </si>
  <si>
    <t>Potts-smith tissue forceps 1x2  21cm</t>
  </si>
  <si>
    <t>Adson dissecting  12cm</t>
  </si>
  <si>
    <t>Adson dissecting  1x2  12cm</t>
  </si>
  <si>
    <t>Dressing forceps TOE  12.5cm</t>
  </si>
  <si>
    <t>Dissecting tissue forceps Treve 15cm</t>
  </si>
  <si>
    <t>Halstead mosquito toothed str 12.5cm</t>
  </si>
  <si>
    <t>Halstead mosquito toothed cvd 12.5cm</t>
  </si>
  <si>
    <t>Crile artery forceps str 14cm</t>
  </si>
  <si>
    <t>Crile artery forceps cvd 14cm</t>
  </si>
  <si>
    <t>Spencerwells artery foerceps cvd 18cm</t>
  </si>
  <si>
    <t>Spencerwells artery foerceps str 18cm</t>
  </si>
  <si>
    <t>Towel clamp Backhaus 8cm</t>
  </si>
  <si>
    <t>Towel clamp Backhaus 10cm</t>
  </si>
  <si>
    <t>Tissue forcep lane 15cm</t>
  </si>
  <si>
    <t>Rampley sponge holding forceps 25cm</t>
  </si>
  <si>
    <t>Retractor Langenbeck 21cm 30x14mm</t>
  </si>
  <si>
    <t>Retractor Langenbeck 21cm 30x16mm</t>
  </si>
  <si>
    <t>Retractor Langenbeck 21cm 40x11mm</t>
  </si>
  <si>
    <t>Retractor Richardson 24cm 36x28mm</t>
  </si>
  <si>
    <t>Double ended Richardson  26cm</t>
  </si>
  <si>
    <t>Retractor Morris 100mm</t>
  </si>
  <si>
    <t>Retractor Doyen  25cm</t>
  </si>
  <si>
    <t>Probe director 16cm</t>
  </si>
  <si>
    <t>Mayo safety pin 14cm</t>
  </si>
  <si>
    <t>Needle 13cm</t>
  </si>
  <si>
    <t>Needle holder webster 13cm</t>
  </si>
  <si>
    <t>Needle holder mayo heger 14cm</t>
  </si>
  <si>
    <t>Needle holder mayo heger 18cm</t>
  </si>
  <si>
    <t>Needle holder bozeman 20cm</t>
  </si>
  <si>
    <t>Suction tube Yankauer</t>
  </si>
  <si>
    <t>Tissue forcep Allis 4x5 toothed  15cm</t>
  </si>
  <si>
    <t>Tissue forcep Allis -Adair 15.5cm</t>
  </si>
  <si>
    <t>Tissue foercep littlewood 2x3  19cm</t>
  </si>
  <si>
    <t>Tissue forcep duval collin  18cm</t>
  </si>
  <si>
    <t>Anaesthetic Machine and 2 vapourizers for theatre</t>
  </si>
  <si>
    <t>Patient trolley with side stays and drip stand for theatre</t>
  </si>
  <si>
    <t>DESCRIPTION (Specification as requested</t>
  </si>
  <si>
    <t>SUPPLIER“S DESCRIPTION (Compliance to specification)</t>
  </si>
  <si>
    <t>Temperature stability at 37℃[ ℃] : ±0.5</t>
  </si>
  <si>
    <t>Temperature accuracy at 37℃[ ℃] : ±0.3</t>
  </si>
  <si>
    <r>
      <t xml:space="preserve">Support monitoring of ECG, Resp, NIBP, SpO2, PR and Temp as standard, 
</t>
    </r>
    <r>
      <rPr>
        <sz val="10"/>
        <color rgb="FFFF0000"/>
        <rFont val="Calibri"/>
        <family val="2"/>
        <scheme val="minor"/>
      </rPr>
      <t>YES</t>
    </r>
  </si>
  <si>
    <r>
      <t xml:space="preserve"> </t>
    </r>
    <r>
      <rPr>
        <sz val="10"/>
        <color rgb="FF000000"/>
        <rFont val="Calibri"/>
        <family val="2"/>
        <scheme val="minor"/>
      </rPr>
      <t xml:space="preserve">Should have 7 waveform fields </t>
    </r>
    <r>
      <rPr>
        <sz val="10"/>
        <rFont val="Calibri"/>
        <family val="2"/>
        <scheme val="minor"/>
      </rPr>
      <t xml:space="preserve">   </t>
    </r>
  </si>
  <si>
    <r>
      <t xml:space="preserve"> </t>
    </r>
    <r>
      <rPr>
        <sz val="10"/>
        <color rgb="FF000000"/>
        <rFont val="Calibri"/>
        <family val="2"/>
        <scheme val="minor"/>
      </rPr>
      <t xml:space="preserve">Should have provisions to connect 3, 5 leads cables   </t>
    </r>
  </si>
  <si>
    <r>
      <t xml:space="preserve">Smart Lead-off detection enables the continues monitoring if the electrode is disconnected  </t>
    </r>
    <r>
      <rPr>
        <sz val="10"/>
        <color rgb="FFFF0000"/>
        <rFont val="Calibri"/>
        <family val="2"/>
        <scheme val="minor"/>
      </rPr>
      <t xml:space="preserve"> </t>
    </r>
  </si>
  <si>
    <r>
      <t xml:space="preserve"> </t>
    </r>
    <r>
      <rPr>
        <sz val="10"/>
        <color rgb="FF000000"/>
        <rFont val="Calibri"/>
        <family val="2"/>
        <scheme val="minor"/>
      </rPr>
      <t xml:space="preserve">Should have a measurement </t>
    </r>
    <r>
      <rPr>
        <sz val="10"/>
        <rFont val="Calibri"/>
        <family val="2"/>
        <scheme val="minor"/>
      </rPr>
      <t xml:space="preserve"> range of 15 to 260 mm Hg   </t>
    </r>
  </si>
  <si>
    <r>
      <t xml:space="preserve">2 channel temperature   </t>
    </r>
    <r>
      <rPr>
        <sz val="10"/>
        <color rgb="FFFF0000"/>
        <rFont val="Calibri"/>
        <family val="2"/>
        <scheme val="minor"/>
      </rPr>
      <t xml:space="preserve"> </t>
    </r>
  </si>
  <si>
    <r>
      <t xml:space="preserve">Measurement range: 0 to 50 Celsius   </t>
    </r>
    <r>
      <rPr>
        <sz val="10"/>
        <color rgb="FFFF0000"/>
        <rFont val="Calibri"/>
        <family val="2"/>
        <scheme val="minor"/>
      </rPr>
      <t xml:space="preserve"> </t>
    </r>
  </si>
  <si>
    <r>
      <t xml:space="preserve">Should have Alarm facility for HR limits, Arrhythmia, ST Segment Limit, and all other parameter limits. </t>
    </r>
    <r>
      <rPr>
        <sz val="10"/>
        <rFont val="Calibri"/>
        <family val="2"/>
        <scheme val="minor"/>
      </rPr>
      <t xml:space="preserve"> </t>
    </r>
    <r>
      <rPr>
        <sz val="10"/>
        <color rgb="FFFF0000"/>
        <rFont val="Calibri"/>
        <family val="2"/>
        <scheme val="minor"/>
      </rPr>
      <t xml:space="preserve"> </t>
    </r>
  </si>
  <si>
    <r>
      <t xml:space="preserve">False Alarm Suppression: the Monitor shall be able to analysis multiple parameters to reduce the false alarms for heart rate, pulse rate, arrhythsia events    </t>
    </r>
    <r>
      <rPr>
        <sz val="10"/>
        <color rgb="FFFF0000"/>
        <rFont val="Calibri"/>
        <family val="2"/>
        <scheme val="minor"/>
      </rPr>
      <t>YES</t>
    </r>
  </si>
  <si>
    <r>
      <t xml:space="preserve">Support review and storage of 1200 hours trend, 1800 alarm events, 1600 groups of NIBP measurements, 128 ARR alarms and 48-hour full disclosure waveforms   </t>
    </r>
    <r>
      <rPr>
        <sz val="10"/>
        <color rgb="FFFF0000"/>
        <rFont val="Calibri"/>
        <family val="2"/>
        <scheme val="minor"/>
      </rPr>
      <t xml:space="preserve">
</t>
    </r>
  </si>
  <si>
    <r>
      <t xml:space="preserve">View other bed function enables user to check data of any patient in the same network without the help of central station </t>
    </r>
    <r>
      <rPr>
        <sz val="10"/>
        <color rgb="FFFF0000"/>
        <rFont val="Calibri"/>
        <family val="2"/>
        <scheme val="minor"/>
      </rPr>
      <t xml:space="preserve"> </t>
    </r>
  </si>
  <si>
    <r>
      <t xml:space="preserve"> </t>
    </r>
    <r>
      <rPr>
        <b/>
        <sz val="10"/>
        <color rgb="FF000000"/>
        <rFont val="Calibri"/>
        <family val="2"/>
        <scheme val="minor"/>
      </rPr>
      <t xml:space="preserve"> </t>
    </r>
    <r>
      <rPr>
        <b/>
        <sz val="10"/>
        <rFont val="Calibri"/>
        <family val="2"/>
        <scheme val="minor"/>
      </rPr>
      <t xml:space="preserve"> </t>
    </r>
  </si>
  <si>
    <r>
      <t xml:space="preserve">3-Lead ECG cable with cords, 5 Lead ECG cable with cords </t>
    </r>
    <r>
      <rPr>
        <sz val="10"/>
        <color rgb="FFFF0000"/>
        <rFont val="Calibri"/>
        <family val="2"/>
        <scheme val="minor"/>
      </rPr>
      <t xml:space="preserve"> </t>
    </r>
  </si>
  <si>
    <t>UoM</t>
  </si>
  <si>
    <t>Total Qty</t>
  </si>
  <si>
    <t>Refrigerator, blood bank, Solar, 120L</t>
  </si>
  <si>
    <t>1pc</t>
  </si>
  <si>
    <t>Blood weighing Scale</t>
  </si>
  <si>
    <t>Blood Collection Carrier Box 20L</t>
  </si>
  <si>
    <t>Water Bath 15L</t>
  </si>
  <si>
    <t>Operating table Hydraulic</t>
  </si>
  <si>
    <t>Portable Oxygen Concentrator (Double outlets) 5Ltrs</t>
  </si>
  <si>
    <t>Movable Operating/Emergency light, Rechargeable, with BackUp Battery, LED</t>
  </si>
  <si>
    <t>Patient Trolley, Adjustable with drip stand</t>
  </si>
  <si>
    <t>Caesarean section set, SS- Reusable</t>
  </si>
  <si>
    <t>Set</t>
  </si>
  <si>
    <t>Instrument set, Laparotomy</t>
  </si>
  <si>
    <t>set</t>
  </si>
  <si>
    <t>Operation theatre Mayo Instrument trolly</t>
  </si>
  <si>
    <t>Instrument trolley, SS (double shelf)</t>
  </si>
  <si>
    <t>Ambubag adult plus face masks</t>
  </si>
  <si>
    <t>Ambubag -peadiatric plus mask size 0 and 1</t>
  </si>
  <si>
    <t>Recovery Bed 2 planks with drip stand and rails</t>
  </si>
  <si>
    <t>Infant Radiant Warmer</t>
  </si>
  <si>
    <t>Phototherapy machine with Infant bed and Mattress</t>
  </si>
  <si>
    <t>Infant Incubators (Neonatal)</t>
  </si>
  <si>
    <t>Adjustable Patient Bed one plunk with infusion stands &amp; Mattress</t>
  </si>
  <si>
    <t>Wheel chairs</t>
  </si>
  <si>
    <t>Sterilizing Drums Stainless Steel 11X9</t>
  </si>
  <si>
    <t>Penguin suckers</t>
  </si>
  <si>
    <t>Pulseoximeters-battery powered</t>
  </si>
  <si>
    <t>Portable Ultrasound scan machine - Colour</t>
  </si>
  <si>
    <t>Autoclave Electric 75 Liter Vertical Design</t>
  </si>
  <si>
    <t>Littman Classic II S.E Adult Stethoscope Black</t>
  </si>
  <si>
    <t>Littman Classic II S.E Paediatric Stethoscope Black</t>
  </si>
  <si>
    <t>Installation and training the users</t>
  </si>
  <si>
    <t>Mobile examination light - LED 9 watts</t>
  </si>
  <si>
    <t xml:space="preserve">Artery forceps spencerwells curved 15cm </t>
  </si>
  <si>
    <t xml:space="preserve">Artery forceps spencerwells cvd 12.5cm </t>
  </si>
  <si>
    <t xml:space="preserve">Artery forceps spencerwells straight 15cm </t>
  </si>
  <si>
    <t>Curved  operating Mayo 17cm</t>
  </si>
  <si>
    <t>Straight  Mayo 23cm</t>
  </si>
  <si>
    <t xml:space="preserve">Dissecting forceps non- toothed TOE   10cm </t>
  </si>
  <si>
    <t>Instrument Set, Major Caesarean Section set</t>
  </si>
  <si>
    <r>
      <t xml:space="preserve"> </t>
    </r>
    <r>
      <rPr>
        <i/>
        <sz val="10"/>
        <color rgb="FF000000"/>
        <rFont val="Calibri"/>
        <family val="2"/>
        <scheme val="minor"/>
      </rPr>
      <t xml:space="preserve">DISPLAY </t>
    </r>
    <r>
      <rPr>
        <i/>
        <sz val="10"/>
        <rFont val="Calibri"/>
        <family val="2"/>
        <scheme val="minor"/>
      </rPr>
      <t xml:space="preserve"> </t>
    </r>
  </si>
  <si>
    <r>
      <t xml:space="preserve"> </t>
    </r>
    <r>
      <rPr>
        <i/>
        <sz val="10"/>
        <color rgb="FF000000"/>
        <rFont val="Calibri"/>
        <family val="2"/>
        <scheme val="minor"/>
      </rPr>
      <t xml:space="preserve">ECG </t>
    </r>
    <r>
      <rPr>
        <i/>
        <sz val="10"/>
        <rFont val="Calibri"/>
        <family val="2"/>
        <scheme val="minor"/>
      </rPr>
      <t xml:space="preserve"> </t>
    </r>
  </si>
  <si>
    <r>
      <t xml:space="preserve"> </t>
    </r>
    <r>
      <rPr>
        <i/>
        <sz val="10"/>
        <color rgb="FF000000"/>
        <rFont val="Calibri"/>
        <family val="2"/>
        <scheme val="minor"/>
      </rPr>
      <t xml:space="preserve">NIBP </t>
    </r>
    <r>
      <rPr>
        <i/>
        <sz val="10"/>
        <rFont val="Calibri"/>
        <family val="2"/>
        <scheme val="minor"/>
      </rPr>
      <t xml:space="preserve"> </t>
    </r>
  </si>
  <si>
    <r>
      <t xml:space="preserve"> </t>
    </r>
    <r>
      <rPr>
        <i/>
        <sz val="10"/>
        <color rgb="FF000000"/>
        <rFont val="Calibri"/>
        <family val="2"/>
        <scheme val="minor"/>
      </rPr>
      <t xml:space="preserve">TEMPERATURE </t>
    </r>
    <r>
      <rPr>
        <i/>
        <sz val="10"/>
        <rFont val="Calibri"/>
        <family val="2"/>
        <scheme val="minor"/>
      </rPr>
      <t xml:space="preserve"> </t>
    </r>
  </si>
  <si>
    <r>
      <t xml:space="preserve"> </t>
    </r>
    <r>
      <rPr>
        <i/>
        <sz val="10"/>
        <color rgb="FF000000"/>
        <rFont val="Calibri"/>
        <family val="2"/>
        <scheme val="minor"/>
      </rPr>
      <t xml:space="preserve">RESPIRATION </t>
    </r>
    <r>
      <rPr>
        <i/>
        <sz val="10"/>
        <rFont val="Calibri"/>
        <family val="2"/>
        <scheme val="minor"/>
      </rPr>
      <t xml:space="preserve"> </t>
    </r>
  </si>
  <si>
    <r>
      <t xml:space="preserve"> </t>
    </r>
    <r>
      <rPr>
        <i/>
        <sz val="10"/>
        <color rgb="FF000000"/>
        <rFont val="Calibri"/>
        <family val="2"/>
        <scheme val="minor"/>
      </rPr>
      <t xml:space="preserve">SPO2 </t>
    </r>
    <r>
      <rPr>
        <i/>
        <sz val="10"/>
        <rFont val="Calibri"/>
        <family val="2"/>
        <scheme val="minor"/>
      </rPr>
      <t xml:space="preserve"> </t>
    </r>
  </si>
  <si>
    <r>
      <t xml:space="preserve"> </t>
    </r>
    <r>
      <rPr>
        <i/>
        <sz val="10"/>
        <color rgb="FF000000"/>
        <rFont val="Calibri"/>
        <family val="2"/>
        <scheme val="minor"/>
      </rPr>
      <t xml:space="preserve">ALARM FACILITY </t>
    </r>
    <r>
      <rPr>
        <i/>
        <sz val="10"/>
        <rFont val="Calibri"/>
        <family val="2"/>
        <scheme val="minor"/>
      </rPr>
      <t xml:space="preserve"> </t>
    </r>
  </si>
  <si>
    <r>
      <t xml:space="preserve"> </t>
    </r>
    <r>
      <rPr>
        <i/>
        <sz val="10"/>
        <color rgb="FF000000"/>
        <rFont val="Calibri"/>
        <family val="2"/>
        <scheme val="minor"/>
      </rPr>
      <t xml:space="preserve">GRAPHS AND TRENDS </t>
    </r>
    <r>
      <rPr>
        <i/>
        <sz val="10"/>
        <rFont val="Calibri"/>
        <family val="2"/>
        <scheme val="minor"/>
      </rPr>
      <t xml:space="preserve"> </t>
    </r>
  </si>
  <si>
    <r>
      <t xml:space="preserve"> </t>
    </r>
    <r>
      <rPr>
        <i/>
        <sz val="10"/>
        <color rgb="FF000000"/>
        <rFont val="Calibri"/>
        <family val="2"/>
        <scheme val="minor"/>
      </rPr>
      <t>SYSTEM CONFIGURATION ACCESSORIES</t>
    </r>
  </si>
  <si>
    <t>Instrument set, Major Delivery set</t>
  </si>
  <si>
    <t>Ultrasound colour doppler</t>
  </si>
  <si>
    <t>Full digital technology with whole body applications (both adults and pediatric) which include abdominal, obs/gyn, peripheral vascular, musculoskeletal, small parts imaging, cardiology and endocavitary (transvaginal / transrectal).
System configuration:
High resolution 2D, PW, M mode, Color flow imaging, power Doppler angio imaging, duplex &amp; triplex modes and continuous wave spectral Doppler. Have more than 1500 digital processing channels and 256 Gray shades or more.
Steering on Color / PW modes on all probes and trapezoidal Image.
Transducers with broad (wide) band technology with facility for multifrequency imaging with independent selection of 2D / Color /. Spectral Doppler frequency should be offered.
Dynamic range of 150 dB or more and frame rate of 300 frames per second or more.
Image rotation, One touch Image optimization and Edge Enhancement settings
Have gate adjustments on spectral modes, auto angle correction, filter adjustment, base line and sweep speed adjustments.
Cine loop facility, both frame by frame and in cine mode, with a memory for at least 300 2D color images review and at least 20 seconds of Doppler and M mode data.
In- built hard disk storage capacity of at least 50GB.
Can transfer data from the hard disk on to a removable media (CD and DVD).
The system should have facility of extended field of viewing.
The system should be DICOM 3.0 (or higher version) ready (like send, receive, print, record on CD/DVD, acknowledge etc.) for connectivity to any network, PC/computer etc in DICOM format.
Have at least three electronic transducers with universal ports with simple electronic selection method for interchanging transducers.
Alpha numeric key board with illuminated keys and status display.
Automatic real time quantification of Doppler parameters.
Zoom facility (up to 6 times or more magnification) with high resolution results in both real time and frozen images with facility of pre and post processing.
Transducers : Following transducers to be offered with the system :
Curved array 2 – 5 MHz (convex probe).
Linear array 5 – 12 (or more) MHz
Endocavitary probe (Transvaginal) 5-9 (or more) MHz.
Black and white thermal printer with 5 rolls of paper</t>
  </si>
  <si>
    <t>For Blood bags. Blood Weighing Scale
Power Supply: AC 85-265V, 50/60HZ, 12/40VA
Working Condition; 10-40 C, Relative Humidity Less than 85%
Options: 0-1200ml
Division Value: 1ml
Speed: 0.5-3mvs
Hydrometry: 1.05g/ml
Swinging Angle: 13+2
Swinging Frequency: 33/40=2r/min
Tolerance: +2%
Alarm: Sound and Light Alarm/ Stop(Type B)
Outside Dimension: Type A218×172×160(mm)
Type B275×230x210(mm)
Net Weight: Type A 2.6kg Type B 4.2kg</t>
  </si>
  <si>
    <t xml:space="preserve">Cooler Box 20L. Capacity: 20L, 35 bags 400ml Passive cooling, Operating Temp: 2-10 degree Celsius. Internal Dimensions: 450mm*232mm*295mm.  Warm-up time: 6hours (43oC ambient temperature load situation). </t>
  </si>
  <si>
    <t>Emergency trolley-Surgical Theater</t>
  </si>
  <si>
    <t>Emergency Trolley for Surgical Theater</t>
  </si>
  <si>
    <t>kidney dish large 10"</t>
  </si>
  <si>
    <t>kidney dish medium 8"</t>
  </si>
  <si>
    <t>Artery forceps kocher str 20cm</t>
  </si>
  <si>
    <t>Artery kocher 15cm cvd</t>
  </si>
  <si>
    <t>Dissecting forceps plain TOE 18cm</t>
  </si>
  <si>
    <t>Dissecting forceps toothed 1x2  16cm</t>
  </si>
  <si>
    <t>Operating scissors Sh/Bl str 15cm</t>
  </si>
  <si>
    <t>Operating scissors Sh/Bl cvd 15cm</t>
  </si>
  <si>
    <t>forester sponge holding forceps str  25cm</t>
  </si>
  <si>
    <t>Artery forceps kocher cvd  18cm</t>
  </si>
  <si>
    <t>Mayo scissors cvd 14cm</t>
  </si>
  <si>
    <t>Mayo heger needle holder 18cm</t>
  </si>
  <si>
    <t>Vaginal specula cusco small</t>
  </si>
  <si>
    <t>Vaginal specula graves medium</t>
  </si>
  <si>
    <t>Vaginal specula cusco large</t>
  </si>
  <si>
    <t>Vaginal specula sims small</t>
  </si>
  <si>
    <t>Vaginal specula sims medium</t>
  </si>
  <si>
    <t>Vaginal specula sims large</t>
  </si>
  <si>
    <t>Umbilical scissors USA patent 12.5cm</t>
  </si>
  <si>
    <t>Episiotomy scissors Brown sadler  14cm</t>
  </si>
  <si>
    <t>Instrument tray with lid 18" x 12" x2"</t>
  </si>
  <si>
    <t>Thermometers Digital (Centigrade)</t>
  </si>
  <si>
    <t xml:space="preserve">Like AMBU </t>
  </si>
  <si>
    <t>Description: Oil Free Lubrication Pump High vacuum, high low
Power Supply: AC220V±10% 50Hz±2%
Input Power: l20VA
Max Vacuum:&gt;90 kPa
Adjustable Vacuum Range: 20 kPa~Max vacuum
Max Airlow: ~20L/min
Suction Bottle (glass): 2500ml/bottle, 2 bottles in a group
Sound Level: 60dB(A)
Dimension: 360 X 320 X 480 (mm)
Weight: 15.5 kg</t>
  </si>
  <si>
    <t>Standard steel Hospital  Mayo Instrument Trolley, For Hospital Use, Size: 70x50x90</t>
  </si>
  <si>
    <r>
      <rPr>
        <b/>
        <sz val="10"/>
        <rFont val="Calibri"/>
        <family val="2"/>
        <scheme val="minor"/>
      </rPr>
      <t>Size:</t>
    </r>
    <r>
      <rPr>
        <sz val="10"/>
        <rFont val="Calibri"/>
        <family val="2"/>
        <scheme val="minor"/>
      </rPr>
      <t xml:space="preserve"> 70x50x90. </t>
    </r>
    <r>
      <rPr>
        <b/>
        <sz val="10"/>
        <rFont val="Calibri"/>
        <family val="2"/>
        <scheme val="minor"/>
      </rPr>
      <t xml:space="preserve">Approx Tray Stailess Steel </t>
    </r>
    <r>
      <rPr>
        <sz val="10"/>
        <rFont val="Calibri"/>
        <family val="2"/>
        <scheme val="minor"/>
      </rPr>
      <t>. Size : 91 L X 50 W cm
Frame work of CRC tubes mounted on 10 cm castors.
Height adjustable by gear handle.
Stainless Steel Frame</t>
    </r>
  </si>
  <si>
    <r>
      <rPr>
        <b/>
        <sz val="10"/>
        <rFont val="Calibri"/>
        <family val="2"/>
        <scheme val="minor"/>
      </rPr>
      <t xml:space="preserve">Sterilization unit, steam, vacuum, vertical, electric
Semi automatic
</t>
    </r>
    <r>
      <rPr>
        <sz val="10"/>
        <rFont val="Calibri"/>
        <family val="2"/>
        <scheme val="minor"/>
      </rPr>
      <t>High pressure sterilizer Max Pressure: 2.5bar, vertical model. Sterilizing temperature max. 139 deg. Celsius 
Voltage: 220 to 240V Single Phase
Loading Capacity: 75L
Design: airtight, pressure-proof, sealing by silicon gasket
•Stainless steel 304 (AISI304) interior, lid to protect from corrosion by water and steam manufacture with timer: 0-60min Stainless Steel 
•Internal dimensions: approx. 380x690
•Incorporated electric heated steam generator/jacket (in Chamber)
•Supplied with two wire gaskets, two stainless containers for waste products
•Electromechanical control
•Incoloy heating element provides long life, resistant to corrosion and high temperature in repeated use
•Manual air purge and bleed valve
•Automatic air inlet purge valve
•Mechanical over pressure safety valve prevents the pressure surpassing the set maximum limit
•Over-temperature security disconnects the heating element in the event of over temperature or over pressure surpassing the set maximum limit
•Over temperature thermostat disconnects power to the heating element in the event of over temperature or the lack of water in the reservoir
•Electric circuit breaker for electrical safety
•Digital PID controller precisely controls the set temperature within sterilization time in min: sec.±0.5°C
•Set temperature, time and pressing start button automatically finish sterilization cycle and alarm end signal when sterilization cycle is finished
•Dual LED displays current temperature and set temperature or remaining time simultaneously. •	Pressure gauge
•	Equipped with drain valve for convenience
•	Adjustable needle valve
FRAME: SPCC metallic body with heavy duty epoxy powder coating in white and green
•	10mm thick SPCC metallic top plate to be assembled with chamber, hinge, latch and door
•	Stainless Steel 304 (AISI304) top cover
•	Four casters with stopper
INTERNAL CHAMBER:
•	Stainless Steel 304 Polished (AISI 304) 3mm thick
•	Stainless Steel door with silicone rubber packing
•	Incology heater x 2 EA
•	Drain valve
CONTROL SYSTEM
•	Digital PID microproPcaegess4o9rofc9o3ntrol system
•	Auto-tuning
•	PV &amp; SV Dual 4-Digit LED Digital Display
•	Wait-Off Timer: 59min 59 sec / continuous
•	Automatic sterilization cycle 
•	pressure surpassing the set maximum limit.
•	Over temperature thermostat disconnects power to the heating element in the event of over temperature or the lack of water in the reservoir.
•	Electric circuit breaker for electrical safety.
ALARM SYSTEM:
Audible and visual alarm system for over temperature and over pressure
ACCESSORIES:
Sterilizing drums with stainless steel 304 which should and effective closing lip with a clip lock, a carrying handle, air vent system, the vent to be manually closed after sterilization. The air vent system should be efficient and easy to operate. The lateral air vent system is preferred. Thickness approximately 0.6-0.7mm
Sizes:
-	340 by 240 mm (4pcs)
-	290 by 160 mm (4pcs)
-	150 by 100 mm (4pcs</t>
    </r>
  </si>
  <si>
    <t>Examination Lamp Mobile LED Light</t>
  </si>
  <si>
    <t>Chromed steel frame, fixed armrest, fixed footrest, solid castor, solid rear wheel</t>
  </si>
  <si>
    <t>USAID UHA MNCH EQUIPMENT AND DISTRIBUTION LIST</t>
  </si>
  <si>
    <t>Busiu HCIV</t>
  </si>
  <si>
    <t>Weighing Scale - infant hanging + pants</t>
  </si>
  <si>
    <t xml:space="preserve">Weighing Scale - Neonate Digital </t>
  </si>
  <si>
    <t xml:space="preserve">Weighing Scale - Adult </t>
  </si>
  <si>
    <t>Transportation to Mbale District (Busiu HCIV)</t>
  </si>
  <si>
    <t>Phototherapy machine
Power supply: AC 100～240V±22V ,50/60Hz±1Hz
Power input: 45VA
Blue light wavelength: 440nm～480nm
Life time of LED bulbs: ≥20000 hours
Height of upside phototherapy adjustable range: 1300mm~1600mm 
 ( From light head to floor)
Downside Phototherapy Unit:
Highest total irradiance for bilirubin on effective area : 1500μW/cm²
Ambient temperature: +18℃～+30℃
 Relative humidity: 10%～85%
 Atmospheric pressure: 700hpa～1060hpa
Standard configuration:
Main body (Including the LED radiant source, 
Control system,Upside Phototherapy，Down 
side Phototherapy， Infant bed, Bracket), 
Mattress,Transparent foldable protector, 
Castors,Two drawers.
Package:Each unit is packed one case
Size:80*79*134.5cm
N.W.:40kg G.W.:65kg
Environment Temperature:-10℃~ +55℃
Environment Relative Humidity: ≤95%
Atmospheric Pressure: 500～1060hPa</t>
  </si>
  <si>
    <t>Examination Lamp features:
Medical spot examination lamp with the handle on the lamphead, integrated with the switcher.
Extended handle for facilitating position of light
IR-free technology from LED light source reduces the sensation of  heat for the patient and doctor
LED service life. Low energy consumption : 1/3 less than conventional Halogen system
Tissue do not dry up as rapidly during the intervention under very low radiation from the light
KS-Q6 provides daylight illumination for truer tissue color rendition and easier diagnostics and treatment.
Light intensity: 89000lx(D=30cm)   37000lx(D=50cm)
Diameter of lamp-head: 75mm
Color temperature: 6000K. Color rendering Index(CRI):75Ra. Brightness adjustment: Control by dimmer. Light field diameter: 4cm  at D=50cm
Extension of arm: 76CM adjustable. Light source: 1 LED. LED average life: 
50000 hours. Power consumption: 3W. Input Voltage: 110V-265V 50/60Hz. 
Available configuration: Mobile, Wall, Table clamp. Color: Black. 
Battery(Option): DC time: 8 Hour. Charged time: 2Hours. Standard: Black Mobile type. Upper part with lamphead and control box. Vertical roll tube. 
Detachable mobile base with five castors</t>
  </si>
  <si>
    <t>Infant Wramer</t>
  </si>
  <si>
    <r>
      <t xml:space="preserve">Power reqirement AC220V - 240V/50Hz, 600VA. (IR200)
 Maximum Power Heater output 540W/240V.
Heater power display 0-100%, adjustable in 10% increments
</t>
    </r>
    <r>
      <rPr>
        <b/>
        <sz val="10"/>
        <rFont val="Calibri"/>
        <family val="2"/>
        <scheme val="minor"/>
      </rPr>
      <t xml:space="preserve">Heater Modes: </t>
    </r>
    <r>
      <rPr>
        <sz val="10"/>
        <rFont val="Calibri"/>
        <family val="2"/>
        <scheme val="minor"/>
      </rPr>
      <t xml:space="preserve">Pre-warm mode, Manual mode, Baby mode
Temperature control range: 34.5-37.50C
Baby Temperature display range 50C-650C.
Deviation between Baby Temperature and control temperature ≤ 0.50C.
Accuracy of skin temperature sensor + 0.20C.
</t>
    </r>
    <r>
      <rPr>
        <b/>
        <sz val="10"/>
        <rFont val="Calibri"/>
        <family val="2"/>
        <scheme val="minor"/>
      </rPr>
      <t>ALARM:</t>
    </r>
    <r>
      <rPr>
        <sz val="10"/>
        <rFont val="Calibri"/>
        <family val="2"/>
        <scheme val="minor"/>
      </rPr>
      <t xml:space="preserve">	Power failure alarm, Sensor failure alarm, Deviation alarm, Over temperature alarm, Setting alarm, Checking alarm
Environmental temperature: Operating range 180C-300C., Storage and transport range -400C-+550C
Environment Humidity: Operating range 30% - 75%RH; Storage and transport range ≤93%RH; Application and environment altitude ≤2000m; Overvoltage category II, Pollution degree 2.
</t>
    </r>
    <r>
      <rPr>
        <b/>
        <sz val="10"/>
        <rFont val="Calibri"/>
        <family val="2"/>
        <scheme val="minor"/>
      </rPr>
      <t xml:space="preserve">Atmosphere pressure: </t>
    </r>
    <r>
      <rPr>
        <sz val="10"/>
        <rFont val="Calibri"/>
        <family val="2"/>
        <scheme val="minor"/>
      </rPr>
      <t xml:space="preserve">Storage and transport atmospheric pressure range 500hPa-1060hPa; Working atmospheric range 800hPa-1060hPa
</t>
    </r>
    <r>
      <rPr>
        <b/>
        <sz val="10"/>
        <rFont val="Calibri"/>
        <family val="2"/>
        <scheme val="minor"/>
      </rPr>
      <t xml:space="preserve">Air flow rate: </t>
    </r>
    <r>
      <rPr>
        <sz val="10"/>
        <rFont val="Calibri"/>
        <family val="2"/>
        <scheme val="minor"/>
      </rPr>
      <t xml:space="preserve">Ambient air movement rate &lt;0.3m/s
</t>
    </r>
    <r>
      <rPr>
        <b/>
        <sz val="10"/>
        <rFont val="Calibri"/>
        <family val="2"/>
        <scheme val="minor"/>
      </rPr>
      <t xml:space="preserve">Other specifications: </t>
    </r>
    <r>
      <rPr>
        <sz val="10"/>
        <rFont val="Calibri"/>
        <family val="2"/>
        <scheme val="minor"/>
      </rPr>
      <t>Working noise, ambient noise ≤40dB(A), working noise ≤50dB(A); APGAR Timer, Audible and visible alarm when the devise runs to500-1’, 4’50”-10’.</t>
    </r>
  </si>
  <si>
    <t xml:space="preserve">Stainless Steel
Durable
Castors for easy movement
Base designs to allow units to pushed close to beds
Size: 870×530×920~1070mm
</t>
  </si>
  <si>
    <t>·     Each Rendell-backer mask size 0 &amp; 1</t>
  </si>
  <si>
    <r>
      <rPr>
        <b/>
        <sz val="10"/>
        <rFont val="Calibri"/>
        <family val="2"/>
        <scheme val="minor"/>
      </rPr>
      <t>Description:</t>
    </r>
    <r>
      <rPr>
        <sz val="10"/>
        <rFont val="Calibri"/>
        <family val="2"/>
        <scheme val="minor"/>
      </rPr>
      <t xml:space="preserve"> Outputs
Loudspeaker 350mW rms typical Headset
10mW total (32 Omega stereo headset)
Fetal Health Rate
Display 3 digit FHR, Pulse/Signal quality
Battery Low
Accuracy &lt;+ 2 bpm over 100-180 bpm
Unique design Easy to use Water proof probe as standard Fetal Heart Rate Display. Battery Powered.</t>
    </r>
  </si>
  <si>
    <t>Fetal Heart Detector</t>
  </si>
  <si>
    <t>Backhaus towl clamp 10cm</t>
  </si>
  <si>
    <t>Green Armytage Forceps</t>
  </si>
  <si>
    <t>Balfour Abdominal self-retaining retractor</t>
  </si>
  <si>
    <t>Neonatal Intensive Care Bubble CPAP machine with a stand</t>
  </si>
  <si>
    <t>General Description
Continuous Positive Airway Pressure (Bubble CPAP) system for the non-invasive respiratory support of normal, premature or low-birth-weight neonates with spontaneous breathing. The unit has an integrated pulse oximeter to measure the level of arterial oxygen saturation in blood.
Intended Use
An electrically-powered device designed to deliver high-flow (exceeding peak inspiratory flow) heated and humidified ambient air or air/oxygen to a neonatal patient as part of noninvasive
Ventilation (NIV);
It may additionally be used with a water tank to produce bubble continuous positive airway
pressure (bubble CPAP). It consists of a gas flow generator that entrains room air, an oxygen input, a heating element, and humidification chamber; it does not include CPAP controlling pressure sensors (i.e., not a full CPAP unit). It is intended for use by a healthcare provider on a spontaneously
breathing patient in hospital settings.
Main Unit
Accessories  
Features/Performance Specifications
Technical specifications
• The unit supports bubble CPAP Mode.
• Specifically, for support of neonates and newborns.
• The unit has an integrated air compressor.
• The pressure/flow of the CPAP generator is regulated electronically.
• The unit has an integrated humidifier.
• The unit is equipped with an electronic air/oxygen mixer.
• The unit has an integrated FiO2 analyser.
• The unit accepts inlet gas supply pressures between 1.7 – 4.1 bar (25 to 60 psi).
• DISS O2 connection. (Other type connectors available indicate when ordering).
• Supplied with pole mounting system, wheeled and with brakes.
• The pole mounting system is equipped with 4 
antistatic swivel castors, of which two castors. Have been equipped with brakes. 
• Equipped with an air filter and a water trap.
• Suitable for heated and non-heated closed patient circuits.
• The unit accepts other than the manufacturer's 
patient circuits.
• All components of the system (single-use filters and patient circuits excluded) are suitable for disinfection with hospital-grade products. 
• CPAP pressure range adjustable from 0 to 10 cm H2O.
• Maintains constant CPAP at outlet.
• A minimum output flow range adjustable between: 4 – 9 L/min.
• Oxygen concentration adjustable between: 21 - 100 %.
• Pressure indicator in cmH2O.
• Noise emission less than 50 db.
• Including a clamp for a rail and/or pole.
• External electric heating and humidifying chamber.
• Relative humidity output up to 100%.
• Adjustable output temperature up to 36°C.
• Power requirements: 100 - 240 Volts - 50/60 Hz (not necessarily in a single unit).
Alarms 
• Alarms are audible as well as visual.
• The unit has alarms for the following: 
- High temperature.
- System failure.
- High/low oxygen concentration (FiO2).
- High airway pressure.
- Failure in either air or oxygen supply.
- Mains power failure.
- Low battery. 
Safety provisions
• Overheating protection.
• The unit is equipped with a rechargeable battery 
which provides for a minimum of 1 hour of autonomous operation.
• In case of power failure, the unit switches
automatically to battery power. 
• The unit automatically recharges on reconnection to mains. 
Integrated pulse oximeter
• The unit is equipped with an integrated pulse 
oximeter.
• Saturation accuracy between 70% and 100% is ±3%.
• Measurement range SpO2: 1% to 100% saturation.
• Perfusion index: 0.02% to 20%.
• Pulse rate range: 25 to 240 bpm.
• Pulse rate accuracy is ±5%
Recommended Spare parts Supplied with
• Instructions for assembly, use and maintenance in  English.
• 1 x Plastic protective dustcover.
• 4 x reusable patient circuits.
• 2 sets of extra small size reusable CPAP head bonnets.
• 2 sets of small size reusable CPAP head bonnets.
• 2 sets of medium size reusable CPAP head bonnets.
• 10 x nasal cannulas, soft and atraumatic, for 
premature neonates.
• 10 x nasal cannulas, soft and atraumatic, for term neonates and older infants.
• 1 x set of hoses for connecting external oxygen and medical air supply, length &gt; 2 m.
Standards and Certifications CE Mark, MDD93/42/EEC, ISO13485</t>
  </si>
  <si>
    <t>Medical oxygen flow meter, double gauge</t>
  </si>
  <si>
    <t>•	Double gauge 
•	For anaesthetic machine</t>
  </si>
  <si>
    <t>AVS Voltage protector</t>
  </si>
  <si>
    <t>13 Amps</t>
  </si>
  <si>
    <t>Akalo HCIII</t>
  </si>
  <si>
    <t>Purongo HCIII</t>
  </si>
  <si>
    <t>Cheptuya HCIII</t>
  </si>
  <si>
    <t>Rubindi HCIV</t>
  </si>
  <si>
    <t>Chahafi HCIV</t>
  </si>
  <si>
    <t>Namatala HCIV</t>
  </si>
  <si>
    <t>Walukuba HCIV</t>
  </si>
  <si>
    <t>Patongo HCIV</t>
  </si>
  <si>
    <t>Kaserem HCIV</t>
  </si>
  <si>
    <t>Aboke HCIV</t>
  </si>
  <si>
    <t>AVS Voltage protector 13 Amp</t>
  </si>
  <si>
    <t>Anesthetic Machine with Monitor Isoflurane and Sevoflurane vapourizers</t>
  </si>
  <si>
    <t>Medical oxygen flow meter, double gauge for Anaesthetic machine</t>
  </si>
  <si>
    <t>Delivery bed adjustable (Maternity-Labour)</t>
  </si>
  <si>
    <t>Patient monitor (complete set with standard parameters) and Accessories</t>
  </si>
  <si>
    <t>Sterilizing Drums Stainless Steel 14X10</t>
  </si>
  <si>
    <t>Gulu -Army HCIV</t>
  </si>
  <si>
    <t>Fetal Heart Detector Doppler</t>
  </si>
  <si>
    <t>Blood Pressure Machine</t>
  </si>
  <si>
    <r>
      <rPr>
        <b/>
        <sz val="10"/>
        <rFont val="Calibri"/>
        <family val="2"/>
        <scheme val="minor"/>
      </rPr>
      <t>Product Features:</t>
    </r>
    <r>
      <rPr>
        <sz val="10"/>
        <rFont val="Calibri"/>
        <family val="2"/>
        <scheme val="minor"/>
      </rPr>
      <t xml:space="preserve">
•  Fully Automatic Upper Arm Blood pressure Machine
•  Oscillometric measurement with Fuzzy Logic
•  Comfort Cuff (22cm - 42cm arm circumference) included
•  3 Line display for Systole, Diastole and Pulse
•  Error information messages
•  Table top design for optimal viewing angle
•  Battery last approx 1500 measurements.
•  Arrhythmia and movement detection
</t>
    </r>
    <r>
      <rPr>
        <b/>
        <sz val="10"/>
        <rFont val="Calibri"/>
        <family val="2"/>
        <scheme val="minor"/>
      </rPr>
      <t>Product specifications:</t>
    </r>
    <r>
      <rPr>
        <sz val="10"/>
        <rFont val="Calibri"/>
        <family val="2"/>
        <scheme val="minor"/>
      </rPr>
      <t xml:space="preserve">
Display: LCD Digital Display
Measurement Method: Oscillometric method
Measurement Range Pressure: 0mmHg to 299mmHg Pulse: 40 to 180/min.
Memory: 90 measurements with date and time 
Accuracy: Pressure: ±3 mmHg Pulse: ±5% of display reading
Inflation: Fuzzy-logic controlled by electric pump
Deflation: Automatic pressure release valve
Pressure Detection: Capacitive pressure sensor
Power Source: 4 “AA” batteries 1.5V
Battery life: Capacity of new alkaline batteries is approximately 1500 measurements
Console Weight: Approximately 350g without batteries 
Cuff Weight: Approximately 240g
Outer dimensions: Approximately 155 (w) mm x 84 (h) mm x 131 (l) mm
Cuff dimensions: Approximately 152 mm x 600 mm (Cuff: arm circumference 22 to 42 cm)
Package Content: Comfort cuff, Instruction manual, Carrying bag, Battery set, Guarantee card.</t>
    </r>
  </si>
  <si>
    <t xml:space="preserve">Blood pressure machine Monitor </t>
  </si>
  <si>
    <t>Jinja RRH</t>
  </si>
  <si>
    <r>
      <rPr>
        <b/>
        <sz val="10"/>
        <rFont val="Calibri"/>
        <family val="2"/>
        <scheme val="minor"/>
      </rPr>
      <t>Size：</t>
    </r>
    <r>
      <rPr>
        <sz val="10"/>
        <rFont val="Calibri"/>
        <family val="2"/>
        <scheme val="minor"/>
      </rPr>
      <t>L2000*W800*H600-800mm
1. Multi-function devivery couch consist of bed frame,backrest,seat board,leg rest,side rails,squatting bar,castors,knee crutches,monitor tray,IV rod,stainless steel basin and other parts.
2. Main structure:Mild steel tube with epoxy coating,painting color is customized.
3. Mattress:High density foam filling,Mattress over:Fabric,PU coated,hugienic and durable.
4. Four durable castors with individual brake
5. Backrest and legrest can be adjusted by ratchet bar
6. Height can be adjusted by the crank under the back section from 600mm to 800mm
7. Adjustable knee crutches
8. Detachable stainless steel bowl
9. Consealed sockets on both side of the couch for IV pole placing
10. Support arm can be placed on both of the sides for monitor tray placing</t>
    </r>
  </si>
  <si>
    <t>Transportation to Jinja City (Walukuba HCIV)</t>
  </si>
  <si>
    <t>Transportation to Jinja City (Jinja RR Hospital)</t>
  </si>
  <si>
    <t>Transportation to Kapchorwa District (Cheptuya HCIII)</t>
  </si>
  <si>
    <t>Transportation to Nwoya District (Purongo HCIII)</t>
  </si>
  <si>
    <t>Transportation to Gulu City (Gulu Barracks HCIV)</t>
  </si>
  <si>
    <t>Transportation to Kole District (Aboke HCIV)</t>
  </si>
  <si>
    <t>Transportation to Kapchorwa District (Kaserem HCIV)</t>
  </si>
  <si>
    <t>Transportation to Agago District (Patongo HCIV)</t>
  </si>
  <si>
    <t>Transportation to Mbarara District (Rubindi HCIV)</t>
  </si>
  <si>
    <t>Bwizibwera HCIV</t>
  </si>
  <si>
    <t>Transportation to Mbarara District (Bwizibwera HCIV)</t>
  </si>
  <si>
    <t>Transportation to Kole District (Akalo HCIII)</t>
  </si>
  <si>
    <t>Transportation to Kisoro District (Chahafi HCIII)</t>
  </si>
  <si>
    <t>Transportation to Mbale City (Namatala HCIV)</t>
  </si>
  <si>
    <t>Autoclave Electric 50 Liter Vertical Design</t>
  </si>
  <si>
    <t>Sterilization unit, steam, vacuum, vertical, electric
Semi automatic
High pressure sterilizer Max Pressure: 2.5bar, vertical model. Sterilizing temperature max. 139 deg. Celsius 
Voltage: 220 to 240V Single Phase
Loading Capacity: 75L
Design: airtight, pressure-proof, sealing by silicon gasket
•Stainless steel 304 (AISI304) interior, lid to protect from corrosion by water and steam manufacture with timer: 0-60min Stainless Steel 
•Internal dimensions: approx. 380x690
•Incorporated electric heated steam generator/jacket (in Chamber)
•Supplied with two wire gaskets, two stainless containers for waste products
•Electromechanical control
•Incoloy heating element provides long life, resistant to corrosion and high temperature in repeated use
•Manual air purge and bleed valve
•Automatic air inlet purge valve
•Mechanical over pressure safety valve prevents the pressure surpassing the set maximum limit
•Over-temperature security disconnects the heating element in the event of over temperature or over pressure surpassing the set maximum limit
•Over temperature thermostat disconnects power to the heating element in the event of over temperature or the lack of water in the reservoir
•Electric circuit breaker for electrical safety
•Digital PID controller precisely controls the set temperature within sterilization time in min: sec.±0.5°C
•Set temperature, time and pressing start button automatically finish sterilization cycle and alarm end signal when sterilization cycle is finished
•Dual LED displays current temperature and set temperature or remaining time simultaneously. •	Pressure gauge
•	Equipped with drain valve for convenience
•	Adjustable needle valve
FRAME: SPCC metallic body with heavy duty epoxy powder coating in white and green
•	10mm thick SPCC metallic top plate to be assembled with chamber, hinge, latch and door
•	Stainless Steel 304 (AISI304) top cover
•	Four casters with stopper
INTERNAL CHAMBER:
•	Stainless Steel 304 Polished (AISI 304) 3mm thick
•	Stainless Steel door with silicone rubber packing
•	Incology heater x 2 EA
•	Drain valve
CONTROL SYSTEM
•	Digital PID microproPcaegess4o9rofc9o3ntrol system
•	Auto-tuning
•	PV &amp; SV Dual 4-Digit LED Digital Display
•	Wait-Off Timer: 59min 59 sec / continuous
•	Automatic sterilization cycle 
•	pressure surpassing the set maximum limit.
•	Over temperature thermostat disconnects power to the heating element in the event of over temperature or the lack of water in the reservoir.
•	Electric circuit breaker for electrical safety.
ALARM SYSTEM:
Audible and visual alarm system for over temperature and over pressure
ACCESSORIES:
Sterilizing drums with stainless steel 304 which should and effective closing lip with a clip lock, a carrying handle, air vent system, the vent to be manually closed after sterilization. The air vent system should be efficient and easy to operate. The lateral air vent system is preferred. Thickness approximately 0.6-0.7mm
Sizes:
-	340 by 240 mm (4pcs)
-	290 by 160 mm (4pcs)
-	150 by 100 mm (4pcs</t>
  </si>
  <si>
    <t xml:space="preserve">Autoclave, Electric, 50L, Vertical Design </t>
  </si>
  <si>
    <t>Autoclave, Electric, 75L, Vertical Design</t>
  </si>
  <si>
    <t>Sterilizing Drums Stainless Steel 12X6</t>
  </si>
  <si>
    <t>Laryngoscope set Adult</t>
  </si>
  <si>
    <t>Laryngoscope set Paediatric</t>
  </si>
  <si>
    <t xml:space="preserve">Refrigerator, Blood Bank, Solar Powered </t>
  </si>
  <si>
    <t>Laryngoscope Set for Neonate / Peadiatric</t>
  </si>
  <si>
    <t>•	With reliable 2.7V vacuum light source for good illumination of the examination area.
•	Quick-to-remove lamp at the front of the blade.
•	Can be autoclaved at 134° C for 5 minutes.
•	Stainless steel blades with easy-to-clean blade surface.
•	Innovative blade design for simple intubation and good visibility.
•	Battery handles type AA
•	All blades are compatible with handles complying with ISO 7376.
•	Supplied with hard case
•	Blade sizes No. 0, 1 and 2</t>
  </si>
  <si>
    <t>Laryngoscope Set for Adults</t>
  </si>
  <si>
    <t>•	With reliable 2.7V vacuum light source for good illumination of the examination area.
•	Quick-to-remove lamp at the front of the blade.
•	Can be autoclaved at 134° C for 5 minutes.
•	Stainless steel blades with easy-to-clean blade surface.
•	Innovative blade design  for simple intubation and good visibility.
•	Battery handles type AA
•	All blades are compatible with handles complying with ISO 7376.
•	Supplied with hard case
•	Blade sizes No. 2, 3 and 4</t>
  </si>
  <si>
    <t>Universal Instrument tray with lid18x12</t>
  </si>
  <si>
    <t>Universal instrument tray with lid 18x12</t>
  </si>
  <si>
    <t>Patient bed with stainless steel head and leg wheels, single crank.</t>
  </si>
  <si>
    <r>
      <rPr>
        <b/>
        <sz val="10"/>
        <rFont val="Calibri"/>
        <family val="2"/>
        <scheme val="minor"/>
      </rPr>
      <t>Specifications</t>
    </r>
    <r>
      <rPr>
        <sz val="10"/>
        <rFont val="Calibri"/>
        <family val="2"/>
        <scheme val="minor"/>
      </rPr>
      <t xml:space="preserve">
• Heavy duty made of rectangular mild steel frame 50x50x3mm., epoxy coated
• Head and foot bed end of approx. 50mm dia x 3mm thick stainless steel tube
• With rubber bumpers to protect against direct contact with the walls
• Head rest adjustable with ratchet, mattress platform made of rigid mesh of perforated 3mm sheet metal. 
• With castors on the stands.
• File holder from stainless steel included
• The bed should be supplied with a mattress of a density of at least 27Kg of foam material per cubic meter of Approx. 1950x895x 100mm thick covered with a mackintosh preferably brown or black.
• The mackintosh water resistant, Anti- bacterial, flexible with a thickness of 0.5- 1.0mm. which should be removable with a flapped zipper. The zipper should be a standard plastic zipper 10# and width teeth size 10- 10.6 mm.
• Size: Approx. 2000x900x600mm
• Backrest angle adjustment range: 45-700.
• Castor wheels: Heavy duty single wheel, mold-on type, non-hooded, 2 with brake.
• Protective bumpers at all four corners.
• Finish: Well rounded edges and epoxy paint coated.
• Bed-ends, finished with panels.
• Two section platform, epoxy-painted steel mesh with side supports to immobilize the mattress.
• Carrying capacity: 150-240kg</t>
    </r>
  </si>
  <si>
    <t>Infant Phototherapy unit</t>
  </si>
  <si>
    <t xml:space="preserve"> Aluminum alloy column with ABS engineering plastic construction Base With Dia -125mm castors two of which with brakes.
Drawers, medicine cassettes inside the adjustable drawers can be organized easily and freely with related accessories for emergency: IV pole, Waste bin, File cassette, Needle disposal container, Defibrillator shelf
Lateral side with sliding working shelf
Back with ABS plastic cardiac boards
Oxygen tank holder
Central locking system
Size: L850*W520*H1045mm</t>
  </si>
  <si>
    <t xml:space="preserve">Patient monitor, used for adult, pediatric and neonatal patients   </t>
  </si>
  <si>
    <t xml:space="preserve">12 inch inch high resolution LED touch screen, color resolution 800*600 </t>
  </si>
  <si>
    <t xml:space="preserve">NIBP cuff for conventional Adult and Paediatric   </t>
  </si>
  <si>
    <t xml:space="preserve">Temperature accessory for Adult and Paediatric skin    </t>
  </si>
  <si>
    <t>1 set</t>
  </si>
  <si>
    <t xml:space="preserve">MNCH EQUIPMENT SPECIFICATIONS </t>
  </si>
  <si>
    <r>
      <t xml:space="preserve">Anaethesia Machine  
Anaesthesia machine safe and stableThe minimum tidal volume can be controlledat 20ml , so different patients can be satisfiedPEEP function can reduce inspiratory work forpatients and improve man-machinesynchronization When the oxygen battery fallsoff or fails . an alarm will be issued to ensurethe safety of the equipment in clinical use
PATIENT TYPE：Adult,Child
</t>
    </r>
    <r>
      <rPr>
        <b/>
        <sz val="10"/>
        <rFont val="Calibri"/>
        <family val="2"/>
        <scheme val="minor"/>
      </rPr>
      <t>Dimentions:</t>
    </r>
    <r>
      <rPr>
        <sz val="10"/>
        <rFont val="Calibri"/>
        <family val="2"/>
        <scheme val="minor"/>
      </rPr>
      <t xml:space="preserve"> Height: 54.13 in (137.5 cm); Width: 34.64 in (88 cm); Depth: 24.41 in (62 cm); Weight: &lt;264.55 lb (&lt;120 kg)
</t>
    </r>
    <r>
      <rPr>
        <b/>
        <sz val="10"/>
        <rFont val="Calibri"/>
        <family val="2"/>
        <scheme val="minor"/>
      </rPr>
      <t xml:space="preserve">Power: </t>
    </r>
    <r>
      <rPr>
        <sz val="10"/>
        <rFont val="Calibri"/>
        <family val="2"/>
        <scheme val="minor"/>
      </rPr>
      <t xml:space="preserve">Power supply: 100 ~ 240V, Battery: 150 min. </t>
    </r>
    <r>
      <rPr>
        <b/>
        <sz val="10"/>
        <rFont val="Calibri"/>
        <family val="2"/>
        <scheme val="minor"/>
      </rPr>
      <t xml:space="preserve">Ventilator: </t>
    </r>
    <r>
      <rPr>
        <sz val="10"/>
        <rFont val="Calibri"/>
        <family val="2"/>
        <scheme val="minor"/>
      </rPr>
      <t xml:space="preserve">Pneumatic driven and electronic control. </t>
    </r>
    <r>
      <rPr>
        <b/>
        <sz val="10"/>
        <rFont val="Calibri"/>
        <family val="2"/>
        <scheme val="minor"/>
      </rPr>
      <t>Ventilation mode:</t>
    </r>
    <r>
      <rPr>
        <sz val="10"/>
        <rFont val="Calibri"/>
        <family val="2"/>
        <scheme val="minor"/>
      </rPr>
      <t xml:space="preserve"> Spontaneous/Manual/VCV/PCV/SIMV/PSV. </t>
    </r>
    <r>
      <rPr>
        <b/>
        <sz val="10"/>
        <rFont val="Calibri"/>
        <family val="2"/>
        <scheme val="minor"/>
      </rPr>
      <t>Tidal volume:</t>
    </r>
    <r>
      <rPr>
        <sz val="10"/>
        <rFont val="Calibri"/>
        <family val="2"/>
        <scheme val="minor"/>
      </rPr>
      <t xml:space="preserve"> 20~1500 mL (VCV). </t>
    </r>
    <r>
      <rPr>
        <b/>
        <sz val="10"/>
        <rFont val="Calibri"/>
        <family val="2"/>
        <scheme val="minor"/>
      </rPr>
      <t xml:space="preserve">Inspiratory Flow Range: </t>
    </r>
    <r>
      <rPr>
        <sz val="10"/>
        <rFont val="Calibri"/>
        <family val="2"/>
        <scheme val="minor"/>
      </rPr>
      <t xml:space="preserve">1~100 L/min. </t>
    </r>
    <r>
      <rPr>
        <b/>
        <sz val="10"/>
        <rFont val="Calibri"/>
        <family val="2"/>
        <scheme val="minor"/>
      </rPr>
      <t xml:space="preserve">Oxygen flush: </t>
    </r>
    <r>
      <rPr>
        <sz val="10"/>
        <rFont val="Calibri"/>
        <family val="2"/>
        <scheme val="minor"/>
      </rPr>
      <t xml:space="preserve">25~75 L/min. </t>
    </r>
    <r>
      <rPr>
        <b/>
        <sz val="10"/>
        <rFont val="Calibri"/>
        <family val="2"/>
        <scheme val="minor"/>
      </rPr>
      <t>CO2 Canister</t>
    </r>
    <r>
      <rPr>
        <sz val="10"/>
        <rFont val="Calibri"/>
        <family val="2"/>
        <scheme val="minor"/>
      </rPr>
      <t xml:space="preserve">: 1.5 L. </t>
    </r>
    <r>
      <rPr>
        <b/>
        <sz val="10"/>
        <rFont val="Calibri"/>
        <family val="2"/>
        <scheme val="minor"/>
      </rPr>
      <t>Other Specifications:</t>
    </r>
    <r>
      <rPr>
        <sz val="10"/>
        <rFont val="Calibri"/>
        <family val="2"/>
        <scheme val="minor"/>
      </rPr>
      <t xml:space="preserve"> Gas supply: O , O +N O, O +N O+Air, O +Air
Back-up cylinder yokes: O , O + O , O +N O, O +Air
Position for vaporizer: 2
Vaporizer:  Isoflurane, Sevoflurane
Vaporizer Mounting System: Selectatec, Interlock
Anesthetic agents monitoring
Monitor Parameters: Tidal volume, O concentration, Airway pressure, Breathing frequency, Minute volume, PEEP
Alarm: Low airway pressure, High airway pressure, Oxygen failure alarm, Apnea alarm, Breathing rate alarm, O2 concentration
</t>
    </r>
  </si>
  <si>
    <r>
      <t>Trolley Instrument Stainless Steel. Instrument trolley</t>
    </r>
    <r>
      <rPr>
        <sz val="10"/>
        <color rgb="FFFF0000"/>
        <rFont val="Calibri"/>
        <family val="2"/>
        <scheme val="minor"/>
      </rPr>
      <t xml:space="preserve">
</t>
    </r>
    <r>
      <rPr>
        <sz val="10"/>
        <rFont val="Calibri"/>
        <family val="2"/>
        <scheme val="minor"/>
      </rPr>
      <t>Size：740mm ( L)*470mm ( W)" 970mm (H)
Main features
1.Stainless steel construction, lateral side with pushing handle, two decks with guard rails ;
2 . Base with dia . 100mm castors, two of them with brakes
3 . Finish with bumpers device on each corner
4 . Freight saving knock-down construction</t>
    </r>
  </si>
  <si>
    <r>
      <t>Stretcher With Adjustable Height  Patient trolley</t>
    </r>
    <r>
      <rPr>
        <sz val="10"/>
        <color rgb="FFFF0000"/>
        <rFont val="Calibri"/>
        <family val="2"/>
        <scheme val="minor"/>
      </rPr>
      <t xml:space="preserve">
</t>
    </r>
    <r>
      <rPr>
        <sz val="10"/>
        <rFont val="Calibri"/>
        <family val="2"/>
        <scheme val="minor"/>
      </rPr>
      <t>Stainless steel Transport stretcher
SIZE : L1960xw650xh690-900mm</t>
    </r>
  </si>
  <si>
    <t>Baby Incubator Air/Humidity/Cabinet A100. Infant Incubators
Aluminum alloy material,Mattress size:65cmX37cm, Through capacity:1200ml, LED Digital Panel, Automatic, 110/220V,650KW, internal  noise level:50dB(A)
,Package：126x79x99.4cm, G.W.:100kg</t>
  </si>
  <si>
    <t>Hospital Bed Two Crank with ABS Head/Foot Boards  Crank with Epoxy Head with Castors - Hospital Bed Two Crank 
1. 2 - function manual hospital bed  
3. Size:　2125*970*540mm
4. Packing size: 205*96*16cm/1pcs
5. Max loading:180KG(400lb) in movement
6. Material:steel electrostatic spraying 
7. Backrest tilting From 0°to 75°±5°
8. Footrest tilting From 0°to 40°±5°
9. Accessories:4pcs 5” standard castor two with brake,1 pair aluminum side rail,2pcs ABS head and foot board,4pcs urine hooks,2pcs cranks system
10. Option:I.V pole, mattress, over bed table,bedside locker.
Material: Hight density foam + Coconut fiber +Oxford fabric
Mattress    Size: 1950*840*70mm</t>
  </si>
  <si>
    <t xml:space="preserve">Pulse Oximeter Handheld </t>
  </si>
  <si>
    <t>he Biolight Handheld Pulse Oximeter 
Description:
Handhold Design, Compact, light for carrying and handling
Easy-to-read LED numerals
Advanced digital processing technology
Accurate measurement during low perfusion
Anti-movement, stable performance
Suitable for adult, pediatric and neonatal patients
Uses AA size alkaline or rechargeable batteries
4-AA batteries provide 24 hours of continuous operation
Parameter: digital SPO2, Pulse Rate, Pulse Bar
Sound: Single Tone, Probe off-alarm – interval 20 seconds
Pulse indication, Battery Low indication, and Switch indication</t>
  </si>
  <si>
    <t>Item No.</t>
  </si>
  <si>
    <t xml:space="preserve">Electric Dual Bott Suction Machine 20L/M </t>
  </si>
  <si>
    <t xml:space="preserve">Electric Dual Bott Suction Machine </t>
  </si>
  <si>
    <t>Instrument trolley -Theater (Double shelf)</t>
  </si>
  <si>
    <t>Weignhing scale-Infant</t>
  </si>
  <si>
    <t>Weignhing scale-Neonetal</t>
  </si>
  <si>
    <t>Weighing scale-Adult</t>
  </si>
  <si>
    <t>Examination Couch</t>
  </si>
  <si>
    <t>Patient Wheel Chairs</t>
  </si>
  <si>
    <t>Sterilizing Drums</t>
  </si>
  <si>
    <t xml:space="preserve">(0) stainless steel 14x10
</t>
  </si>
  <si>
    <t>(1) stainless steel 11x9</t>
  </si>
  <si>
    <t>(2) stainless steel 12x6</t>
  </si>
  <si>
    <t xml:space="preserve">Littman Classic 11 S.E Adult stethoscope </t>
  </si>
  <si>
    <t xml:space="preserve">Littman Classic 11 S.E Pediatric  stethoscope </t>
  </si>
  <si>
    <t>Penguin Suckers</t>
  </si>
  <si>
    <t>1set</t>
  </si>
  <si>
    <t>Hanging +pants. Technology: mechanical
Display type: dial indicating
Weighing capacity: Minimum.: 0 kg Maximum.: 25 kg 
Accuracy: 100 g. Tough and reliable.
Suspension hooks made of galvanized steel, extremely durable and safe.</t>
  </si>
  <si>
    <t>Neonatal Digital. Capacity 20Kg. Graduation: 5g&lt;10kg&gt;10g. Power supply: Battery, power adapter. Net weight of machine: 2.8kg. Mobile measuring and weighing, TARE, BMIF, Auto-HOLD, kg switch-over, Automatic switch-off</t>
  </si>
  <si>
    <t>Adult step on scale with a clock meter. Mechanical scale with fine 500g graduation. The precise design classic has a large clear and well- defined dial. With a large, low-level, non-slip platform and scratch resistant finish it is easy for the patient to step on and weigh. 
Capacity:150kg. Graduation:500 g, Functions: Reset-to-zero function</t>
  </si>
  <si>
    <t>Strong structure in stainless steel /resin coated rectangular tube.
Adjustable head sections.
Artificial Leather Padding
Dimensions: 1860mmX600X700mm
Backrest: 0 -75
Loading Capacity: 200kg</t>
  </si>
  <si>
    <t xml:space="preserve">Re-usable. Thermometer for oral, axillary or rectal use. Normal response in 60 seconds. Water resistant With beeper. Memory for last reading. Automatic switch-of saves on battery life. Reading display in Celsius. Exchangeable battery. </t>
  </si>
  <si>
    <t xml:space="preserve">Baby nose vacuum sucker. Sucker Size: 13.3 x 5.22 x 4.95 cm. Penguin Sucker  Weight: 0.058 kg. Fluid capacity: 75 ml. Made of Silicone. Should not contain latex. </t>
  </si>
  <si>
    <t>Cheatle Jar and Forceps</t>
  </si>
  <si>
    <t>cheatle jar and  2 forceps (set). Stainless Steel holloware with minimum thickness 0.6 mm, Size: Ø 55 x h 180 mm, Autoclavable 121°C.</t>
  </si>
  <si>
    <t>Dual-sided chestpiece with small 3.3cm diaphragm is ideal for infant patients.
Versatile chestpiece design provides high acoustic sensitivity with both a floating diaphragm and open bell.
Non-chill rim and diaphragm provide patient comfort.
Soft-sealing eartips that provide an excellent acoustic seal and comfortable fit.
Headset which is easily adjusted for individual fit and comfort. Angled eartubes align with ear canals.</t>
  </si>
  <si>
    <t>Lightest weight Littmann adult stethoscopes at just 118 grams.
Dual-sided chestpiece provides versatility of both a tunable diaphragm and open bell.
Teardrop-shaped chestpiece for easier positioning under blood pressure cuffs and around bandages.
Tunable diaphragm: Hear high or low frequency sounds by slightly adjusting pressure on the chestpiece.
Soft-sealing eartips provide an excellent acoustic seal and comfortable fit</t>
  </si>
  <si>
    <t>Cheatle Jar and 2 Forceps</t>
  </si>
  <si>
    <t>1Set</t>
  </si>
  <si>
    <t>Examination couch (table) for patients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</si>
</sst>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_);_(* \(#,##0.00\);_(* &quot;-&quot;??_);_(@_)"/>
    <numFmt numFmtId="165" formatCode="_(* #,##0_);_(* \(#,##0\);_(* &quot;-&quot;??_);_(@_)"/>
  </numFmts>
  <fonts count="26">
    <font>
      <sz val="11"/>
      <color theme="1"/>
      <name val="Calibri"/>
      <charset val="134"/>
      <scheme val="minor"/>
    </font>
    <font>
      <sz val="11"/>
      <color theme="1"/>
      <name val="Calibri"/>
      <family val="2"/>
      <scheme val="minor"/>
    </font>
    <font>
      <sz val="11"/>
      <color theme="1"/>
      <name val="Calibri"/>
      <family val="2"/>
      <scheme val="minor"/>
    </font>
    <font>
      <sz val="10"/>
      <name val="Calibri"/>
      <family val="2"/>
      <scheme val="minor"/>
    </font>
    <font>
      <sz val="10"/>
      <name val="Twentieth Century"/>
      <charset val="134"/>
    </font>
    <font>
      <sz val="10"/>
      <color rgb="FF000000"/>
      <name val="Twentieth Century"/>
      <charset val="134"/>
    </font>
    <font>
      <b/>
      <sz val="11"/>
      <color theme="1"/>
      <name val="Calibri"/>
      <family val="2"/>
      <scheme val="minor"/>
    </font>
    <font>
      <b/>
      <sz val="11"/>
      <color rgb="FFFF0000"/>
      <name val="Calibri"/>
      <family val="2"/>
      <scheme val="minor"/>
    </font>
    <font>
      <sz val="11"/>
      <name val="Calibri"/>
      <family val="2"/>
      <scheme val="minor"/>
    </font>
    <font>
      <sz val="11"/>
      <color theme="1"/>
      <name val="Calibri"/>
      <family val="2"/>
      <scheme val="minor"/>
    </font>
    <font>
      <b/>
      <sz val="10"/>
      <name val="Calibri"/>
      <family val="2"/>
      <scheme val="minor"/>
    </font>
    <font>
      <b/>
      <sz val="10"/>
      <color rgb="FF000000"/>
      <name val="Calibri"/>
      <family val="2"/>
      <scheme val="minor"/>
    </font>
    <font>
      <sz val="10"/>
      <color rgb="FF000000"/>
      <name val="Calibri"/>
      <family val="2"/>
      <scheme val="minor"/>
    </font>
    <font>
      <sz val="10"/>
      <color rgb="FFFF0000"/>
      <name val="Calibri"/>
      <family val="2"/>
      <scheme val="minor"/>
    </font>
    <font>
      <sz val="11"/>
      <color theme="1"/>
      <name val="Calibri"/>
      <family val="2"/>
      <charset val="134"/>
      <scheme val="minor"/>
    </font>
    <font>
      <sz val="10"/>
      <name val="Arial"/>
      <family val="2"/>
    </font>
    <font>
      <sz val="10"/>
      <color theme="1"/>
      <name val="Arial"/>
      <family val="2"/>
    </font>
    <font>
      <sz val="10"/>
      <color rgb="FF000000"/>
      <name val="Arial"/>
      <family val="2"/>
    </font>
    <font>
      <sz val="10"/>
      <color rgb="FFFF0000"/>
      <name val="Arial"/>
      <family val="2"/>
    </font>
    <font>
      <b/>
      <sz val="10"/>
      <color rgb="FFFF0000"/>
      <name val="Arial"/>
      <family val="2"/>
    </font>
    <font>
      <b/>
      <sz val="10"/>
      <color theme="1"/>
      <name val="Arial"/>
      <family val="2"/>
    </font>
    <font>
      <i/>
      <sz val="10"/>
      <name val="Calibri"/>
      <family val="2"/>
      <scheme val="minor"/>
    </font>
    <font>
      <i/>
      <sz val="10"/>
      <color rgb="FF000000"/>
      <name val="Calibri"/>
      <family val="2"/>
      <scheme val="minor"/>
    </font>
    <font>
      <b/>
      <sz val="10"/>
      <color rgb="FFFF0000"/>
      <name val="Calibri"/>
      <family val="2"/>
      <scheme val="minor"/>
    </font>
    <font>
      <b/>
      <sz val="10"/>
      <color rgb="FFFF0000"/>
      <name val="Twentieth Century"/>
      <charset val="134"/>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2F2F2"/>
        <bgColor indexed="64"/>
      </patternFill>
    </fill>
    <fill>
      <patternFill patternType="solid">
        <fgColor theme="5" tint="0.79998168889431442"/>
        <bgColor indexed="64"/>
      </patternFill>
    </fill>
    <fill>
      <patternFill patternType="solid">
        <fgColor theme="0"/>
        <bgColor rgb="FF000000"/>
      </patternFill>
    </fill>
    <fill>
      <patternFill patternType="solid">
        <fgColor theme="4" tint="0.39997558519241921"/>
        <bgColor indexed="64"/>
      </patternFill>
    </fill>
    <fill>
      <patternFill patternType="solid">
        <fgColor theme="4" tint="0.39997558519241921"/>
        <bgColor rgb="FF000000"/>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right/>
      <top/>
      <bottom style="thin">
        <color indexed="64"/>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7">
    <xf numFmtId="0" fontId="0" fillId="0" borderId="0"/>
    <xf numFmtId="41" fontId="9" fillId="0" borderId="0" applyFont="0" applyFill="0" applyBorder="0" applyAlignment="0" applyProtection="0"/>
    <xf numFmtId="0" fontId="9" fillId="0" borderId="0">
      <alignment vertical="center"/>
    </xf>
    <xf numFmtId="0" fontId="2" fillId="0" borderId="0"/>
    <xf numFmtId="164" fontId="2" fillId="0" borderId="0" applyFont="0" applyFill="0" applyBorder="0" applyAlignment="0" applyProtection="0"/>
    <xf numFmtId="0" fontId="14" fillId="0" borderId="0">
      <alignment vertical="center"/>
    </xf>
    <xf numFmtId="164" fontId="1" fillId="0" borderId="0" applyFont="0" applyFill="0" applyBorder="0" applyAlignment="0" applyProtection="0"/>
  </cellStyleXfs>
  <cellXfs count="126">
    <xf numFmtId="0" fontId="0" fillId="0" borderId="0" xfId="0"/>
    <xf numFmtId="0" fontId="3" fillId="0" borderId="0" xfId="0" applyFont="1" applyAlignment="1">
      <alignment horizontal="left" vertical="top" wrapText="1"/>
    </xf>
    <xf numFmtId="0" fontId="4" fillId="0" borderId="0" xfId="0" applyFont="1" applyAlignment="1">
      <alignment horizontal="left" vertical="top" wrapText="1"/>
    </xf>
    <xf numFmtId="0" fontId="5" fillId="0" borderId="0" xfId="0" applyFont="1" applyAlignment="1">
      <alignment horizontal="left" vertical="top" wrapText="1"/>
    </xf>
    <xf numFmtId="0" fontId="0" fillId="0" borderId="1" xfId="0" applyBorder="1" applyAlignment="1">
      <alignment vertical="top" wrapText="1"/>
    </xf>
    <xf numFmtId="0" fontId="0" fillId="0" borderId="0" xfId="0" applyAlignment="1">
      <alignment horizontal="center" vertical="top"/>
    </xf>
    <xf numFmtId="0" fontId="0" fillId="0" borderId="0" xfId="0" applyAlignment="1">
      <alignment vertical="top"/>
    </xf>
    <xf numFmtId="41" fontId="0" fillId="0" borderId="0" xfId="1" applyFont="1" applyBorder="1" applyAlignment="1">
      <alignment vertical="top"/>
    </xf>
    <xf numFmtId="0" fontId="6" fillId="0" borderId="0" xfId="0" applyFont="1" applyAlignment="1">
      <alignment horizontal="center" vertical="top" wrapText="1"/>
    </xf>
    <xf numFmtId="0" fontId="6" fillId="0" borderId="1" xfId="0" applyFont="1" applyBorder="1" applyAlignment="1">
      <alignment vertical="top"/>
    </xf>
    <xf numFmtId="0" fontId="6" fillId="0" borderId="1" xfId="0" applyFont="1" applyBorder="1" applyAlignment="1">
      <alignment horizontal="center" vertical="top" wrapText="1"/>
    </xf>
    <xf numFmtId="41" fontId="7" fillId="0" borderId="1" xfId="1" applyFont="1" applyBorder="1" applyAlignment="1">
      <alignment vertical="top" wrapText="1"/>
    </xf>
    <xf numFmtId="0" fontId="7" fillId="0" borderId="1" xfId="0" applyFont="1" applyBorder="1" applyAlignment="1">
      <alignment vertical="top" wrapText="1"/>
    </xf>
    <xf numFmtId="0" fontId="0" fillId="0" borderId="3" xfId="0" applyBorder="1" applyAlignment="1">
      <alignment horizontal="center" vertical="top" wrapText="1"/>
    </xf>
    <xf numFmtId="0" fontId="0" fillId="0" borderId="4" xfId="0" applyBorder="1" applyAlignment="1">
      <alignment vertical="top"/>
    </xf>
    <xf numFmtId="0" fontId="0" fillId="0" borderId="1" xfId="0" applyBorder="1" applyAlignment="1">
      <alignment vertical="top"/>
    </xf>
    <xf numFmtId="0" fontId="0" fillId="0" borderId="1" xfId="0" applyBorder="1" applyAlignment="1">
      <alignment horizontal="center" vertical="top"/>
    </xf>
    <xf numFmtId="41" fontId="0" fillId="0" borderId="1" xfId="1" applyFont="1" applyBorder="1" applyAlignment="1">
      <alignment vertical="top"/>
    </xf>
    <xf numFmtId="41" fontId="0" fillId="0" borderId="1" xfId="0" applyNumberFormat="1" applyBorder="1" applyAlignment="1">
      <alignment vertical="top"/>
    </xf>
    <xf numFmtId="0" fontId="0" fillId="0" borderId="0" xfId="0" applyAlignment="1">
      <alignment horizontal="center" vertical="top" wrapText="1"/>
    </xf>
    <xf numFmtId="0" fontId="0" fillId="0" borderId="2" xfId="0"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1" xfId="0" applyBorder="1" applyAlignment="1">
      <alignment horizontal="center" vertical="top" wrapText="1"/>
    </xf>
    <xf numFmtId="0" fontId="8" fillId="0" borderId="1" xfId="0" applyFont="1" applyBorder="1" applyAlignment="1">
      <alignment vertical="top" wrapText="1"/>
    </xf>
    <xf numFmtId="0" fontId="0" fillId="0" borderId="6" xfId="0" applyBorder="1" applyAlignment="1">
      <alignment horizontal="center" vertical="top" wrapText="1"/>
    </xf>
    <xf numFmtId="0" fontId="0" fillId="0" borderId="7" xfId="0" applyBorder="1" applyAlignment="1">
      <alignment vertical="top"/>
    </xf>
    <xf numFmtId="0" fontId="0" fillId="0" borderId="5" xfId="0" applyBorder="1" applyAlignment="1">
      <alignment vertical="top"/>
    </xf>
    <xf numFmtId="0" fontId="6" fillId="0" borderId="0" xfId="0" applyFont="1" applyAlignment="1">
      <alignment vertical="top"/>
    </xf>
    <xf numFmtId="0" fontId="6" fillId="0" borderId="0" xfId="0" applyFont="1" applyAlignment="1">
      <alignment horizontal="center" vertical="top"/>
    </xf>
    <xf numFmtId="41" fontId="6" fillId="0" borderId="0" xfId="0" applyNumberFormat="1" applyFont="1" applyAlignment="1">
      <alignment vertical="top"/>
    </xf>
    <xf numFmtId="0" fontId="3" fillId="0" borderId="1" xfId="0" applyFont="1" applyBorder="1" applyAlignment="1">
      <alignment horizontal="left" vertical="top" wrapText="1"/>
    </xf>
    <xf numFmtId="0" fontId="10" fillId="0" borderId="0" xfId="0" applyFont="1" applyAlignment="1">
      <alignment horizontal="left" vertical="top" wrapText="1"/>
    </xf>
    <xf numFmtId="0" fontId="12" fillId="0" borderId="1" xfId="0" applyFont="1" applyBorder="1" applyAlignment="1">
      <alignment horizontal="left" vertical="top" wrapText="1"/>
    </xf>
    <xf numFmtId="0" fontId="12" fillId="0" borderId="0" xfId="0" applyFont="1" applyAlignment="1">
      <alignment horizontal="left" vertical="top" wrapText="1"/>
    </xf>
    <xf numFmtId="0" fontId="11" fillId="0" borderId="1" xfId="0" applyFont="1" applyBorder="1" applyAlignment="1">
      <alignment horizontal="left" vertical="top" wrapText="1"/>
    </xf>
    <xf numFmtId="0" fontId="10" fillId="0" borderId="1" xfId="0" applyFont="1" applyBorder="1" applyAlignment="1">
      <alignment vertical="top" wrapText="1"/>
    </xf>
    <xf numFmtId="0" fontId="3" fillId="0" borderId="1" xfId="0" applyFont="1" applyBorder="1" applyAlignment="1">
      <alignment vertical="top" wrapText="1"/>
    </xf>
    <xf numFmtId="0" fontId="10" fillId="0" borderId="1" xfId="0" applyFont="1" applyBorder="1" applyAlignment="1">
      <alignment horizontal="left" vertical="top" wrapText="1"/>
    </xf>
    <xf numFmtId="0" fontId="3" fillId="2" borderId="1" xfId="0" applyFont="1" applyFill="1" applyBorder="1" applyAlignment="1">
      <alignment horizontal="left" vertical="top" wrapText="1"/>
    </xf>
    <xf numFmtId="0" fontId="3" fillId="2" borderId="0" xfId="0" applyFont="1" applyFill="1" applyAlignment="1">
      <alignment horizontal="left" vertical="top" wrapText="1"/>
    </xf>
    <xf numFmtId="0" fontId="4" fillId="2" borderId="0" xfId="0" applyFont="1" applyFill="1" applyAlignment="1">
      <alignment horizontal="left" vertical="top" wrapText="1"/>
    </xf>
    <xf numFmtId="0" fontId="10" fillId="2" borderId="1" xfId="0" applyFont="1" applyFill="1" applyBorder="1" applyAlignment="1">
      <alignment horizontal="left" vertical="top" wrapText="1"/>
    </xf>
    <xf numFmtId="0" fontId="15" fillId="3" borderId="0" xfId="0" applyFont="1" applyFill="1" applyAlignment="1">
      <alignment horizontal="center" vertical="center"/>
    </xf>
    <xf numFmtId="0" fontId="16" fillId="0" borderId="0" xfId="0" applyFont="1" applyAlignment="1">
      <alignment vertical="center"/>
    </xf>
    <xf numFmtId="0" fontId="17" fillId="3" borderId="0" xfId="0" applyFont="1" applyFill="1" applyAlignment="1">
      <alignment vertical="center"/>
    </xf>
    <xf numFmtId="0" fontId="15" fillId="4" borderId="1" xfId="0" applyFont="1" applyFill="1" applyBorder="1" applyAlignment="1">
      <alignment horizontal="center" vertical="center" wrapText="1"/>
    </xf>
    <xf numFmtId="0" fontId="15" fillId="4" borderId="1" xfId="0" applyFont="1" applyFill="1" applyBorder="1" applyAlignment="1">
      <alignment vertical="center" wrapText="1"/>
    </xf>
    <xf numFmtId="0" fontId="17" fillId="0" borderId="0" xfId="0" applyFont="1" applyAlignment="1">
      <alignment vertical="center" wrapText="1"/>
    </xf>
    <xf numFmtId="0" fontId="15" fillId="6" borderId="1" xfId="0" applyFont="1" applyFill="1" applyBorder="1" applyAlignment="1">
      <alignment horizontal="center" vertical="center"/>
    </xf>
    <xf numFmtId="0" fontId="15" fillId="6" borderId="1" xfId="0" applyFont="1" applyFill="1" applyBorder="1" applyAlignment="1">
      <alignment vertical="center" wrapText="1"/>
    </xf>
    <xf numFmtId="0" fontId="15" fillId="6" borderId="1" xfId="0" applyFont="1" applyFill="1" applyBorder="1" applyAlignment="1">
      <alignment horizontal="center" vertical="center" wrapText="1"/>
    </xf>
    <xf numFmtId="3" fontId="15" fillId="6" borderId="1" xfId="0" applyNumberFormat="1" applyFont="1" applyFill="1" applyBorder="1" applyAlignment="1">
      <alignment horizontal="center" vertical="center"/>
    </xf>
    <xf numFmtId="0" fontId="17" fillId="6" borderId="0" xfId="0" applyFont="1" applyFill="1" applyAlignment="1">
      <alignment vertical="center" wrapText="1"/>
    </xf>
    <xf numFmtId="0" fontId="16" fillId="2" borderId="0" xfId="0" applyFont="1" applyFill="1" applyAlignment="1">
      <alignment vertical="center"/>
    </xf>
    <xf numFmtId="0" fontId="16" fillId="0" borderId="1" xfId="0" applyFont="1" applyBorder="1" applyAlignment="1">
      <alignment vertical="center"/>
    </xf>
    <xf numFmtId="0" fontId="16" fillId="0" borderId="1" xfId="0" applyFont="1" applyBorder="1" applyAlignment="1">
      <alignment horizontal="center" vertical="center"/>
    </xf>
    <xf numFmtId="0" fontId="15" fillId="6" borderId="0" xfId="0" applyFont="1" applyFill="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6" fillId="0" borderId="0" xfId="0" applyFont="1" applyAlignment="1">
      <alignment horizontal="center" vertical="center"/>
    </xf>
    <xf numFmtId="0" fontId="18" fillId="0" borderId="0" xfId="0" applyFont="1" applyAlignment="1">
      <alignment vertical="center"/>
    </xf>
    <xf numFmtId="0" fontId="16" fillId="0" borderId="1" xfId="0" applyFont="1" applyBorder="1" applyAlignment="1">
      <alignment horizontal="left" vertical="center"/>
    </xf>
    <xf numFmtId="0" fontId="16" fillId="2" borderId="0" xfId="0" applyFont="1" applyFill="1" applyAlignment="1">
      <alignment horizontal="center" vertical="center"/>
    </xf>
    <xf numFmtId="0" fontId="16" fillId="5" borderId="0" xfId="0" applyFont="1" applyFill="1" applyAlignment="1">
      <alignment vertical="center"/>
    </xf>
    <xf numFmtId="0" fontId="19" fillId="6" borderId="1" xfId="0" applyFont="1" applyFill="1" applyBorder="1" applyAlignment="1">
      <alignment horizontal="center" vertical="center"/>
    </xf>
    <xf numFmtId="0" fontId="19" fillId="0" borderId="1" xfId="0" applyFont="1" applyBorder="1" applyAlignment="1">
      <alignment horizontal="left" vertical="center"/>
    </xf>
    <xf numFmtId="0" fontId="19" fillId="0" borderId="1" xfId="0" applyFont="1" applyBorder="1" applyAlignment="1">
      <alignment horizontal="center" vertical="center"/>
    </xf>
    <xf numFmtId="3" fontId="19" fillId="6" borderId="1" xfId="0" applyNumberFormat="1" applyFont="1" applyFill="1" applyBorder="1" applyAlignment="1">
      <alignment horizontal="center" vertical="center"/>
    </xf>
    <xf numFmtId="0" fontId="19" fillId="2" borderId="0" xfId="0" applyFont="1" applyFill="1" applyAlignment="1">
      <alignment vertical="center"/>
    </xf>
    <xf numFmtId="0" fontId="15" fillId="0" borderId="1" xfId="0" applyFont="1" applyBorder="1" applyAlignment="1">
      <alignment vertical="center"/>
    </xf>
    <xf numFmtId="0" fontId="15" fillId="0" borderId="1" xfId="0" applyFont="1" applyBorder="1" applyAlignment="1">
      <alignment horizontal="center" vertical="center"/>
    </xf>
    <xf numFmtId="0" fontId="21" fillId="0" borderId="1" xfId="0" applyFont="1" applyBorder="1" applyAlignment="1">
      <alignment vertical="top" wrapText="1"/>
    </xf>
    <xf numFmtId="0" fontId="15" fillId="0" borderId="1" xfId="0" applyFont="1" applyBorder="1" applyAlignment="1">
      <alignment vertical="center" wrapText="1"/>
    </xf>
    <xf numFmtId="0" fontId="17" fillId="7" borderId="1" xfId="0" applyFont="1" applyFill="1" applyBorder="1" applyAlignment="1">
      <alignment vertical="center" textRotation="90" wrapText="1"/>
    </xf>
    <xf numFmtId="0" fontId="17" fillId="8" borderId="1" xfId="0" applyFont="1" applyFill="1" applyBorder="1" applyAlignment="1">
      <alignment vertical="center" wrapText="1"/>
    </xf>
    <xf numFmtId="165" fontId="15" fillId="0" borderId="1" xfId="6" applyNumberFormat="1" applyFont="1" applyFill="1" applyBorder="1" applyAlignment="1">
      <alignment horizontal="center" vertical="center"/>
    </xf>
    <xf numFmtId="165" fontId="15" fillId="6" borderId="1" xfId="6" applyNumberFormat="1" applyFont="1" applyFill="1" applyBorder="1" applyAlignment="1">
      <alignment horizontal="center" vertical="center"/>
    </xf>
    <xf numFmtId="0" fontId="16" fillId="7" borderId="1" xfId="0" applyFont="1" applyFill="1" applyBorder="1" applyAlignment="1">
      <alignment vertical="center"/>
    </xf>
    <xf numFmtId="0" fontId="15" fillId="8" borderId="1" xfId="0" applyFont="1" applyFill="1" applyBorder="1" applyAlignment="1">
      <alignment vertical="center" wrapText="1"/>
    </xf>
    <xf numFmtId="0" fontId="15" fillId="7" borderId="1" xfId="0" applyFont="1" applyFill="1" applyBorder="1" applyAlignment="1">
      <alignment vertical="center"/>
    </xf>
    <xf numFmtId="0" fontId="19" fillId="7" borderId="1" xfId="0" applyFont="1" applyFill="1" applyBorder="1" applyAlignment="1">
      <alignment vertical="center"/>
    </xf>
    <xf numFmtId="165" fontId="19" fillId="6" borderId="1" xfId="6" applyNumberFormat="1" applyFont="1" applyFill="1" applyBorder="1" applyAlignment="1">
      <alignment horizontal="center" vertical="center"/>
    </xf>
    <xf numFmtId="0" fontId="16" fillId="7" borderId="0" xfId="0" applyFont="1" applyFill="1" applyAlignment="1">
      <alignment vertical="center"/>
    </xf>
    <xf numFmtId="0" fontId="23" fillId="0" borderId="1" xfId="0" applyFont="1" applyBorder="1" applyAlignment="1">
      <alignment horizontal="left" vertical="top" wrapText="1"/>
    </xf>
    <xf numFmtId="0" fontId="23" fillId="0" borderId="0" xfId="0" applyFont="1" applyAlignment="1">
      <alignment horizontal="left" vertical="top" wrapText="1"/>
    </xf>
    <xf numFmtId="0" fontId="24" fillId="0" borderId="0" xfId="0" applyFont="1" applyAlignment="1">
      <alignment horizontal="left" vertical="top" wrapText="1"/>
    </xf>
    <xf numFmtId="0" fontId="16" fillId="0" borderId="1" xfId="0" applyFont="1" applyBorder="1" applyAlignment="1">
      <alignment vertical="center" wrapText="1"/>
    </xf>
    <xf numFmtId="0" fontId="18" fillId="7" borderId="1" xfId="0" applyFont="1" applyFill="1" applyBorder="1" applyAlignment="1">
      <alignment vertical="center"/>
    </xf>
    <xf numFmtId="0" fontId="3" fillId="0" borderId="6" xfId="0" applyFont="1" applyBorder="1" applyAlignment="1">
      <alignment horizontal="left" vertical="top" wrapText="1"/>
    </xf>
    <xf numFmtId="0" fontId="10" fillId="0" borderId="2" xfId="0" applyFont="1" applyBorder="1" applyAlignment="1">
      <alignment horizontal="left" vertical="top" wrapText="1"/>
    </xf>
    <xf numFmtId="0" fontId="3"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3" xfId="0" applyFont="1" applyBorder="1" applyAlignment="1">
      <alignment horizontal="center" vertical="top" wrapText="1"/>
    </xf>
    <xf numFmtId="0" fontId="3" fillId="0" borderId="3" xfId="0" applyFont="1" applyBorder="1" applyAlignment="1">
      <alignment horizontal="center" vertical="top" wrapText="1"/>
    </xf>
    <xf numFmtId="0" fontId="3" fillId="0" borderId="3" xfId="0" applyFont="1" applyBorder="1" applyAlignment="1">
      <alignment horizontal="left" vertical="top" wrapText="1"/>
    </xf>
    <xf numFmtId="0" fontId="6" fillId="0" borderId="1" xfId="0" applyFont="1" applyBorder="1" applyAlignment="1">
      <alignment horizontal="center" vertical="top"/>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6" xfId="0" applyFont="1" applyBorder="1" applyAlignment="1">
      <alignment horizontal="left" vertical="top" wrapText="1"/>
    </xf>
    <xf numFmtId="0" fontId="10" fillId="0" borderId="6" xfId="0" applyFont="1" applyBorder="1" applyAlignment="1">
      <alignment horizontal="center" vertical="top" wrapText="1"/>
    </xf>
    <xf numFmtId="0" fontId="10" fillId="0" borderId="9" xfId="0" applyFont="1" applyBorder="1" applyAlignment="1">
      <alignment horizontal="center" vertical="top" wrapText="1"/>
    </xf>
    <xf numFmtId="0" fontId="10" fillId="0" borderId="11" xfId="0" applyFont="1" applyBorder="1" applyAlignment="1">
      <alignment horizontal="center" vertical="top" wrapText="1"/>
    </xf>
    <xf numFmtId="0" fontId="10" fillId="0" borderId="10" xfId="0" applyFont="1" applyBorder="1" applyAlignment="1">
      <alignment horizontal="center" vertical="top" wrapText="1"/>
    </xf>
    <xf numFmtId="0" fontId="3" fillId="0" borderId="1" xfId="0" applyFont="1" applyBorder="1" applyAlignment="1">
      <alignment horizontal="left" vertical="top" wrapText="1"/>
    </xf>
    <xf numFmtId="0" fontId="10"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0" borderId="6" xfId="0" applyFont="1" applyBorder="1" applyAlignment="1">
      <alignment horizontal="center" vertical="top" wrapText="1"/>
    </xf>
    <xf numFmtId="0" fontId="10" fillId="0" borderId="2" xfId="0" applyFont="1" applyBorder="1" applyAlignment="1">
      <alignment horizontal="left" vertical="top" wrapText="1"/>
    </xf>
    <xf numFmtId="0" fontId="10" fillId="0" borderId="6" xfId="0" applyFont="1" applyBorder="1" applyAlignment="1">
      <alignment horizontal="left" vertical="top" wrapText="1"/>
    </xf>
    <xf numFmtId="0" fontId="10" fillId="0" borderId="3" xfId="0" applyFont="1" applyBorder="1" applyAlignment="1">
      <alignment horizontal="left" vertical="top" wrapText="1"/>
    </xf>
    <xf numFmtId="0" fontId="11" fillId="0" borderId="1" xfId="0" applyFont="1" applyBorder="1" applyAlignment="1">
      <alignment horizontal="left" vertical="top" wrapText="1"/>
    </xf>
    <xf numFmtId="0" fontId="21" fillId="0" borderId="1" xfId="0" applyFont="1" applyBorder="1" applyAlignment="1">
      <alignment horizontal="left" vertical="top" wrapText="1"/>
    </xf>
    <xf numFmtId="0" fontId="21" fillId="0" borderId="1" xfId="0" applyFont="1" applyBorder="1" applyAlignment="1">
      <alignment wrapText="1"/>
    </xf>
    <xf numFmtId="0" fontId="10" fillId="0" borderId="1" xfId="0" applyFont="1" applyBorder="1" applyAlignment="1">
      <alignment horizontal="left" vertical="top" wrapText="1"/>
    </xf>
    <xf numFmtId="0" fontId="3" fillId="2" borderId="2"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3" xfId="0" applyFont="1" applyFill="1" applyBorder="1" applyAlignment="1">
      <alignment horizontal="center" vertical="top" wrapText="1"/>
    </xf>
    <xf numFmtId="0" fontId="12" fillId="0" borderId="1" xfId="0" applyFont="1" applyBorder="1" applyAlignment="1">
      <alignment horizontal="left" vertical="top" wrapText="1"/>
    </xf>
    <xf numFmtId="0" fontId="10" fillId="0" borderId="1" xfId="0" applyFont="1" applyBorder="1" applyAlignment="1">
      <alignment vertical="top" wrapText="1"/>
    </xf>
    <xf numFmtId="0" fontId="3" fillId="0" borderId="1" xfId="0" applyFont="1" applyBorder="1" applyAlignment="1">
      <alignment wrapText="1"/>
    </xf>
    <xf numFmtId="0" fontId="20" fillId="0" borderId="8" xfId="0" applyFont="1" applyBorder="1" applyAlignment="1">
      <alignment horizontal="center" vertical="center"/>
    </xf>
  </cellXfs>
  <cellStyles count="7">
    <cellStyle name="Comma [0]" xfId="1" builtinId="6"/>
    <cellStyle name="Comma 2" xfId="4" xr:uid="{00000000-0005-0000-0000-000002000000}"/>
    <cellStyle name="Comma 3" xfId="6" xr:uid="{0790794A-A2E8-41A9-9EE4-E09D9852D941}"/>
    <cellStyle name="Normal" xfId="0" builtinId="0"/>
    <cellStyle name="Normal 2" xfId="3" xr:uid="{00000000-0005-0000-0000-000004000000}"/>
    <cellStyle name="常规 2" xfId="2" xr:uid="{00000000-0005-0000-0000-000005000000}"/>
    <cellStyle name="常规 2 2" xfId="5" xr:uid="{00000000-0005-0000-0000-000006000000}"/>
  </cellStyles>
  <dxfs count="0"/>
  <tableStyles count="0" defaultTableStyle="TableStyleMedium2" defaultPivotStyle="PivotStyleLight16"/>
  <colors>
    <mruColors>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7"/>
  <sheetViews>
    <sheetView view="pageBreakPreview" topLeftCell="A3" zoomScale="90" zoomScaleNormal="100" workbookViewId="0">
      <selection activeCell="H4" sqref="H4"/>
    </sheetView>
  </sheetViews>
  <sheetFormatPr defaultColWidth="8.7265625" defaultRowHeight="14.5"/>
  <cols>
    <col min="1" max="1" width="8.7265625" style="5"/>
    <col min="2" max="2" width="41.453125" style="6" customWidth="1"/>
    <col min="3" max="3" width="57.1796875" style="6" customWidth="1"/>
    <col min="4" max="4" width="12.1796875" style="5" customWidth="1"/>
    <col min="5" max="5" width="11.81640625" style="7" customWidth="1"/>
    <col min="6" max="6" width="13.81640625" style="6" customWidth="1"/>
    <col min="7" max="16384" width="8.7265625" style="6"/>
  </cols>
  <sheetData>
    <row r="1" spans="1:6">
      <c r="B1" s="96" t="s">
        <v>6</v>
      </c>
      <c r="C1" s="96"/>
      <c r="D1" s="96"/>
      <c r="E1" s="96"/>
      <c r="F1" s="96"/>
    </row>
    <row r="2" spans="1:6" ht="46.5" customHeight="1">
      <c r="A2" s="8" t="s">
        <v>7</v>
      </c>
      <c r="B2" s="9" t="s">
        <v>8</v>
      </c>
      <c r="C2" s="9" t="s">
        <v>9</v>
      </c>
      <c r="D2" s="10" t="s">
        <v>10</v>
      </c>
      <c r="E2" s="11" t="s">
        <v>11</v>
      </c>
      <c r="F2" s="12" t="s">
        <v>12</v>
      </c>
    </row>
    <row r="3" spans="1:6">
      <c r="A3" s="13">
        <v>1</v>
      </c>
      <c r="B3" s="14" t="s">
        <v>13</v>
      </c>
      <c r="C3" s="15" t="s">
        <v>14</v>
      </c>
      <c r="D3" s="16">
        <v>1</v>
      </c>
      <c r="E3" s="17"/>
      <c r="F3" s="18"/>
    </row>
    <row r="4" spans="1:6">
      <c r="A4" s="19">
        <v>2</v>
      </c>
      <c r="B4" s="6" t="s">
        <v>15</v>
      </c>
      <c r="C4" s="15" t="s">
        <v>16</v>
      </c>
      <c r="D4" s="16">
        <v>1</v>
      </c>
      <c r="E4" s="17"/>
      <c r="F4" s="18"/>
    </row>
    <row r="5" spans="1:6" ht="29">
      <c r="A5" s="20">
        <v>3</v>
      </c>
      <c r="B5" s="21" t="s">
        <v>17</v>
      </c>
      <c r="C5" s="15" t="s">
        <v>18</v>
      </c>
      <c r="D5" s="16">
        <v>1</v>
      </c>
      <c r="E5" s="17"/>
      <c r="F5" s="18"/>
    </row>
    <row r="6" spans="1:6">
      <c r="A6" s="13"/>
      <c r="B6" s="22"/>
      <c r="C6" s="15" t="s">
        <v>19</v>
      </c>
      <c r="D6" s="16"/>
      <c r="E6" s="17"/>
      <c r="F6" s="18"/>
    </row>
    <row r="7" spans="1:6" ht="29">
      <c r="A7" s="23">
        <v>4</v>
      </c>
      <c r="B7" s="4" t="s">
        <v>0</v>
      </c>
      <c r="C7" s="15" t="s">
        <v>20</v>
      </c>
      <c r="D7" s="16">
        <v>5</v>
      </c>
      <c r="E7" s="17"/>
      <c r="F7" s="18"/>
    </row>
    <row r="8" spans="1:6" ht="29">
      <c r="A8" s="23">
        <v>6</v>
      </c>
      <c r="B8" s="4" t="s">
        <v>21</v>
      </c>
      <c r="C8" s="15" t="s">
        <v>22</v>
      </c>
      <c r="D8" s="16">
        <v>5</v>
      </c>
      <c r="E8" s="17"/>
      <c r="F8" s="18"/>
    </row>
    <row r="9" spans="1:6">
      <c r="A9" s="20">
        <v>9</v>
      </c>
      <c r="B9" s="14" t="s">
        <v>23</v>
      </c>
      <c r="C9" s="15" t="s">
        <v>24</v>
      </c>
      <c r="D9" s="16">
        <v>1</v>
      </c>
      <c r="E9" s="17"/>
      <c r="F9" s="18"/>
    </row>
    <row r="10" spans="1:6">
      <c r="A10" s="23">
        <v>10</v>
      </c>
      <c r="B10" s="15" t="s">
        <v>25</v>
      </c>
      <c r="C10" s="4" t="s">
        <v>26</v>
      </c>
      <c r="D10" s="16">
        <v>1</v>
      </c>
      <c r="E10" s="17"/>
      <c r="F10" s="18"/>
    </row>
    <row r="11" spans="1:6">
      <c r="A11" s="23">
        <v>11</v>
      </c>
      <c r="B11" s="4" t="s">
        <v>27</v>
      </c>
      <c r="C11" s="24" t="s">
        <v>28</v>
      </c>
      <c r="D11" s="16">
        <v>1</v>
      </c>
      <c r="E11" s="17"/>
      <c r="F11" s="18"/>
    </row>
    <row r="12" spans="1:6">
      <c r="A12" s="23">
        <v>12</v>
      </c>
      <c r="B12" s="15" t="s">
        <v>2</v>
      </c>
      <c r="C12" s="15" t="s">
        <v>29</v>
      </c>
      <c r="D12" s="16">
        <v>2</v>
      </c>
      <c r="E12" s="17"/>
      <c r="F12" s="18"/>
    </row>
    <row r="13" spans="1:6">
      <c r="A13" s="23">
        <v>13</v>
      </c>
      <c r="B13" s="15" t="s">
        <v>3</v>
      </c>
      <c r="C13" s="4" t="s">
        <v>30</v>
      </c>
      <c r="D13" s="16">
        <v>1</v>
      </c>
      <c r="E13" s="17"/>
      <c r="F13" s="18"/>
    </row>
    <row r="14" spans="1:6">
      <c r="A14" s="20">
        <v>14</v>
      </c>
      <c r="B14" s="14" t="s">
        <v>31</v>
      </c>
      <c r="C14" s="15" t="s">
        <v>32</v>
      </c>
      <c r="D14" s="16">
        <v>1</v>
      </c>
      <c r="E14" s="17"/>
      <c r="F14" s="18"/>
    </row>
    <row r="15" spans="1:6">
      <c r="A15" s="25"/>
      <c r="B15" s="26"/>
      <c r="C15" s="15" t="s">
        <v>33</v>
      </c>
      <c r="D15" s="16">
        <v>1</v>
      </c>
      <c r="E15" s="17"/>
      <c r="F15" s="18"/>
    </row>
    <row r="16" spans="1:6">
      <c r="A16" s="13"/>
      <c r="B16" s="27"/>
      <c r="C16" s="15" t="s">
        <v>34</v>
      </c>
      <c r="D16" s="16">
        <v>1</v>
      </c>
      <c r="E16" s="17"/>
      <c r="F16" s="18"/>
    </row>
    <row r="17" spans="1:6">
      <c r="A17" s="19"/>
      <c r="B17" s="28" t="s">
        <v>35</v>
      </c>
      <c r="C17" s="28"/>
      <c r="D17" s="29"/>
      <c r="F17" s="30">
        <f>SUM(F3:F16)</f>
        <v>0</v>
      </c>
    </row>
  </sheetData>
  <mergeCells count="1">
    <mergeCell ref="B1:F1"/>
  </mergeCells>
  <pageMargins left="0.7" right="0.7" top="0.75" bottom="0.75" header="0.3" footer="0.3"/>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8"/>
  <sheetViews>
    <sheetView view="pageBreakPreview" topLeftCell="A7" zoomScale="90" zoomScaleNormal="100" workbookViewId="0">
      <selection activeCell="G3" sqref="G3:H27"/>
    </sheetView>
  </sheetViews>
  <sheetFormatPr defaultColWidth="8.7265625" defaultRowHeight="14.5"/>
  <cols>
    <col min="1" max="1" width="8.7265625" style="5"/>
    <col min="2" max="2" width="41.453125" style="6" customWidth="1"/>
    <col min="3" max="3" width="57.1796875" style="6" customWidth="1"/>
    <col min="4" max="4" width="13.7265625" style="5" customWidth="1"/>
    <col min="5" max="5" width="12.1796875" style="5" customWidth="1"/>
    <col min="6" max="6" width="13.453125" style="5" customWidth="1"/>
    <col min="7" max="7" width="11.81640625" style="7" customWidth="1"/>
    <col min="8" max="8" width="13.81640625" style="6" customWidth="1"/>
    <col min="9" max="16384" width="8.7265625" style="6"/>
  </cols>
  <sheetData>
    <row r="1" spans="1:8">
      <c r="B1" s="96" t="s">
        <v>36</v>
      </c>
      <c r="C1" s="96"/>
      <c r="D1" s="96"/>
      <c r="E1" s="96"/>
      <c r="F1" s="96"/>
      <c r="G1" s="96"/>
      <c r="H1" s="96"/>
    </row>
    <row r="2" spans="1:8" ht="46.5" customHeight="1">
      <c r="A2" s="8" t="s">
        <v>7</v>
      </c>
      <c r="B2" s="9" t="s">
        <v>8</v>
      </c>
      <c r="C2" s="9" t="s">
        <v>9</v>
      </c>
      <c r="D2" s="10" t="s">
        <v>37</v>
      </c>
      <c r="E2" s="10" t="s">
        <v>10</v>
      </c>
      <c r="F2" s="10" t="s">
        <v>38</v>
      </c>
      <c r="G2" s="11" t="s">
        <v>11</v>
      </c>
      <c r="H2" s="12" t="s">
        <v>12</v>
      </c>
    </row>
    <row r="3" spans="1:8">
      <c r="A3" s="13">
        <v>1</v>
      </c>
      <c r="B3" s="14" t="s">
        <v>13</v>
      </c>
      <c r="C3" s="15" t="s">
        <v>14</v>
      </c>
      <c r="D3" s="16">
        <v>1</v>
      </c>
      <c r="E3" s="16">
        <v>1</v>
      </c>
      <c r="F3" s="16">
        <f t="shared" ref="F3:F27" si="0">D3+E3</f>
        <v>2</v>
      </c>
      <c r="G3" s="17"/>
      <c r="H3" s="18"/>
    </row>
    <row r="4" spans="1:8">
      <c r="A4" s="19">
        <v>2</v>
      </c>
      <c r="B4" s="6" t="s">
        <v>15</v>
      </c>
      <c r="C4" s="15" t="s">
        <v>16</v>
      </c>
      <c r="D4" s="16">
        <v>1</v>
      </c>
      <c r="E4" s="16">
        <v>1</v>
      </c>
      <c r="F4" s="16">
        <f t="shared" si="0"/>
        <v>2</v>
      </c>
      <c r="G4" s="17"/>
      <c r="H4" s="18"/>
    </row>
    <row r="5" spans="1:8" ht="29">
      <c r="A5" s="20">
        <v>3</v>
      </c>
      <c r="B5" s="21" t="s">
        <v>17</v>
      </c>
      <c r="C5" s="15" t="s">
        <v>18</v>
      </c>
      <c r="D5" s="16">
        <v>2</v>
      </c>
      <c r="E5" s="16">
        <v>1</v>
      </c>
      <c r="F5" s="16">
        <f t="shared" si="0"/>
        <v>3</v>
      </c>
      <c r="G5" s="17"/>
      <c r="H5" s="18"/>
    </row>
    <row r="6" spans="1:8">
      <c r="A6" s="13"/>
      <c r="B6" s="22"/>
      <c r="C6" s="15" t="s">
        <v>19</v>
      </c>
      <c r="D6" s="16">
        <v>1</v>
      </c>
      <c r="E6" s="16"/>
      <c r="F6" s="16">
        <f t="shared" si="0"/>
        <v>1</v>
      </c>
      <c r="G6" s="17"/>
      <c r="H6" s="18"/>
    </row>
    <row r="7" spans="1:8" ht="29">
      <c r="A7" s="23">
        <v>4</v>
      </c>
      <c r="B7" s="4" t="s">
        <v>0</v>
      </c>
      <c r="C7" s="15" t="s">
        <v>20</v>
      </c>
      <c r="D7" s="16">
        <v>5</v>
      </c>
      <c r="E7" s="16">
        <v>5</v>
      </c>
      <c r="F7" s="16">
        <f t="shared" si="0"/>
        <v>10</v>
      </c>
      <c r="G7" s="17"/>
      <c r="H7" s="18"/>
    </row>
    <row r="8" spans="1:8">
      <c r="A8" s="23">
        <v>5</v>
      </c>
      <c r="B8" s="15" t="s">
        <v>39</v>
      </c>
      <c r="C8" s="15" t="s">
        <v>40</v>
      </c>
      <c r="D8" s="16">
        <v>2</v>
      </c>
      <c r="E8" s="16"/>
      <c r="F8" s="16">
        <f t="shared" si="0"/>
        <v>2</v>
      </c>
      <c r="G8" s="17"/>
      <c r="H8" s="18"/>
    </row>
    <row r="9" spans="1:8" ht="29">
      <c r="A9" s="23">
        <v>6</v>
      </c>
      <c r="B9" s="4" t="s">
        <v>21</v>
      </c>
      <c r="C9" s="15" t="s">
        <v>22</v>
      </c>
      <c r="D9" s="16">
        <v>5</v>
      </c>
      <c r="E9" s="16">
        <v>5</v>
      </c>
      <c r="F9" s="16">
        <f t="shared" si="0"/>
        <v>10</v>
      </c>
      <c r="G9" s="17"/>
      <c r="H9" s="18"/>
    </row>
    <row r="10" spans="1:8">
      <c r="A10" s="23">
        <v>7</v>
      </c>
      <c r="B10" s="15" t="s">
        <v>1</v>
      </c>
      <c r="C10" s="15" t="s">
        <v>41</v>
      </c>
      <c r="D10" s="16">
        <v>1</v>
      </c>
      <c r="E10" s="16"/>
      <c r="F10" s="16">
        <f t="shared" si="0"/>
        <v>1</v>
      </c>
      <c r="G10" s="17"/>
      <c r="H10" s="18"/>
    </row>
    <row r="11" spans="1:8">
      <c r="A11" s="23">
        <v>8</v>
      </c>
      <c r="B11" s="15" t="s">
        <v>42</v>
      </c>
      <c r="C11" s="15" t="s">
        <v>43</v>
      </c>
      <c r="D11" s="16">
        <v>2</v>
      </c>
      <c r="E11" s="16"/>
      <c r="F11" s="16">
        <f t="shared" si="0"/>
        <v>2</v>
      </c>
      <c r="G11" s="17"/>
      <c r="H11" s="18"/>
    </row>
    <row r="12" spans="1:8">
      <c r="A12" s="20">
        <v>9</v>
      </c>
      <c r="B12" s="14" t="s">
        <v>23</v>
      </c>
      <c r="C12" s="15" t="s">
        <v>24</v>
      </c>
      <c r="D12" s="16">
        <v>1</v>
      </c>
      <c r="E12" s="16">
        <v>1</v>
      </c>
      <c r="F12" s="16">
        <f t="shared" si="0"/>
        <v>2</v>
      </c>
      <c r="G12" s="17"/>
      <c r="H12" s="18"/>
    </row>
    <row r="13" spans="1:8">
      <c r="A13" s="23">
        <v>10</v>
      </c>
      <c r="B13" s="15" t="s">
        <v>25</v>
      </c>
      <c r="C13" s="4" t="s">
        <v>26</v>
      </c>
      <c r="D13" s="16">
        <v>1</v>
      </c>
      <c r="E13" s="16">
        <v>1</v>
      </c>
      <c r="F13" s="16">
        <f t="shared" si="0"/>
        <v>2</v>
      </c>
      <c r="G13" s="17"/>
      <c r="H13" s="18"/>
    </row>
    <row r="14" spans="1:8">
      <c r="A14" s="23">
        <v>11</v>
      </c>
      <c r="B14" s="4" t="s">
        <v>27</v>
      </c>
      <c r="C14" s="24" t="s">
        <v>28</v>
      </c>
      <c r="D14" s="16">
        <v>1</v>
      </c>
      <c r="E14" s="16">
        <v>1</v>
      </c>
      <c r="F14" s="16">
        <f t="shared" si="0"/>
        <v>2</v>
      </c>
      <c r="G14" s="17"/>
      <c r="H14" s="18"/>
    </row>
    <row r="15" spans="1:8">
      <c r="A15" s="23">
        <v>12</v>
      </c>
      <c r="B15" s="15" t="s">
        <v>2</v>
      </c>
      <c r="C15" s="15" t="s">
        <v>29</v>
      </c>
      <c r="D15" s="16">
        <v>2</v>
      </c>
      <c r="E15" s="16">
        <v>2</v>
      </c>
      <c r="F15" s="16">
        <f t="shared" si="0"/>
        <v>4</v>
      </c>
      <c r="G15" s="17"/>
      <c r="H15" s="18"/>
    </row>
    <row r="16" spans="1:8">
      <c r="A16" s="23">
        <v>13</v>
      </c>
      <c r="B16" s="15" t="s">
        <v>3</v>
      </c>
      <c r="C16" s="4" t="s">
        <v>30</v>
      </c>
      <c r="D16" s="16">
        <v>1</v>
      </c>
      <c r="E16" s="16">
        <v>1</v>
      </c>
      <c r="F16" s="16">
        <f t="shared" si="0"/>
        <v>2</v>
      </c>
      <c r="G16" s="17"/>
      <c r="H16" s="18"/>
    </row>
    <row r="17" spans="1:8">
      <c r="A17" s="20">
        <v>14</v>
      </c>
      <c r="B17" s="14" t="s">
        <v>31</v>
      </c>
      <c r="C17" s="15" t="s">
        <v>32</v>
      </c>
      <c r="D17" s="16">
        <v>1</v>
      </c>
      <c r="E17" s="16">
        <v>1</v>
      </c>
      <c r="F17" s="16">
        <f t="shared" si="0"/>
        <v>2</v>
      </c>
      <c r="G17" s="17"/>
      <c r="H17" s="18"/>
    </row>
    <row r="18" spans="1:8">
      <c r="A18" s="25"/>
      <c r="B18" s="26"/>
      <c r="C18" s="15" t="s">
        <v>33</v>
      </c>
      <c r="D18" s="16">
        <v>1</v>
      </c>
      <c r="E18" s="16">
        <v>1</v>
      </c>
      <c r="F18" s="16">
        <f t="shared" si="0"/>
        <v>2</v>
      </c>
      <c r="G18" s="17"/>
      <c r="H18" s="18"/>
    </row>
    <row r="19" spans="1:8">
      <c r="A19" s="13"/>
      <c r="B19" s="27"/>
      <c r="C19" s="15" t="s">
        <v>34</v>
      </c>
      <c r="D19" s="16">
        <v>1</v>
      </c>
      <c r="E19" s="16">
        <v>1</v>
      </c>
      <c r="F19" s="16">
        <f t="shared" si="0"/>
        <v>2</v>
      </c>
      <c r="G19" s="17"/>
      <c r="H19" s="18"/>
    </row>
    <row r="20" spans="1:8">
      <c r="A20" s="23">
        <v>15</v>
      </c>
      <c r="B20" s="15" t="s">
        <v>44</v>
      </c>
      <c r="C20" s="15" t="s">
        <v>45</v>
      </c>
      <c r="D20" s="16">
        <v>2</v>
      </c>
      <c r="E20" s="16"/>
      <c r="F20" s="16">
        <f t="shared" si="0"/>
        <v>2</v>
      </c>
      <c r="G20" s="17"/>
      <c r="H20" s="18"/>
    </row>
    <row r="21" spans="1:8">
      <c r="A21" s="23">
        <v>16</v>
      </c>
      <c r="B21" s="15" t="s">
        <v>46</v>
      </c>
      <c r="C21" s="15" t="s">
        <v>47</v>
      </c>
      <c r="D21" s="16">
        <v>2</v>
      </c>
      <c r="E21" s="16"/>
      <c r="F21" s="16">
        <f t="shared" si="0"/>
        <v>2</v>
      </c>
      <c r="G21" s="17"/>
      <c r="H21" s="18"/>
    </row>
    <row r="22" spans="1:8">
      <c r="A22" s="23">
        <v>17</v>
      </c>
      <c r="B22" s="15" t="s">
        <v>48</v>
      </c>
      <c r="C22" s="15" t="s">
        <v>49</v>
      </c>
      <c r="D22" s="16">
        <v>2</v>
      </c>
      <c r="E22" s="16"/>
      <c r="F22" s="16">
        <f t="shared" si="0"/>
        <v>2</v>
      </c>
      <c r="G22" s="17"/>
      <c r="H22" s="18"/>
    </row>
    <row r="23" spans="1:8">
      <c r="A23" s="23">
        <v>18</v>
      </c>
      <c r="B23" s="15" t="s">
        <v>50</v>
      </c>
      <c r="C23" s="15" t="s">
        <v>51</v>
      </c>
      <c r="D23" s="16">
        <v>2</v>
      </c>
      <c r="E23" s="16"/>
      <c r="F23" s="16">
        <f t="shared" si="0"/>
        <v>2</v>
      </c>
      <c r="G23" s="17"/>
      <c r="H23" s="18"/>
    </row>
    <row r="24" spans="1:8">
      <c r="A24" s="23">
        <v>19</v>
      </c>
      <c r="B24" s="15" t="s">
        <v>52</v>
      </c>
      <c r="C24" s="15" t="s">
        <v>53</v>
      </c>
      <c r="D24" s="16">
        <v>10</v>
      </c>
      <c r="E24" s="16"/>
      <c r="F24" s="16">
        <f t="shared" si="0"/>
        <v>10</v>
      </c>
      <c r="G24" s="17"/>
      <c r="H24" s="18"/>
    </row>
    <row r="25" spans="1:8">
      <c r="A25" s="20">
        <v>20</v>
      </c>
      <c r="B25" s="14" t="s">
        <v>54</v>
      </c>
      <c r="C25" s="15" t="s">
        <v>55</v>
      </c>
      <c r="D25" s="16">
        <v>6</v>
      </c>
      <c r="E25" s="16"/>
      <c r="F25" s="16">
        <f t="shared" si="0"/>
        <v>6</v>
      </c>
      <c r="G25" s="17"/>
      <c r="H25" s="18"/>
    </row>
    <row r="26" spans="1:8">
      <c r="A26" s="13"/>
      <c r="B26" s="27"/>
      <c r="C26" s="15" t="s">
        <v>56</v>
      </c>
      <c r="D26" s="16">
        <v>6</v>
      </c>
      <c r="E26" s="16"/>
      <c r="F26" s="16">
        <f t="shared" si="0"/>
        <v>6</v>
      </c>
      <c r="G26" s="17"/>
      <c r="H26" s="18"/>
    </row>
    <row r="27" spans="1:8">
      <c r="A27" s="20">
        <v>21</v>
      </c>
      <c r="B27" s="14" t="s">
        <v>57</v>
      </c>
      <c r="C27" s="15" t="s">
        <v>58</v>
      </c>
      <c r="D27" s="16">
        <v>2</v>
      </c>
      <c r="E27" s="16"/>
      <c r="F27" s="16">
        <f t="shared" si="0"/>
        <v>2</v>
      </c>
      <c r="G27" s="17"/>
      <c r="H27" s="18"/>
    </row>
    <row r="28" spans="1:8">
      <c r="A28" s="19"/>
      <c r="B28" s="28" t="s">
        <v>35</v>
      </c>
      <c r="C28" s="28"/>
      <c r="E28" s="29"/>
      <c r="F28" s="29"/>
      <c r="H28" s="30">
        <f>SUM(H3:H27)</f>
        <v>0</v>
      </c>
    </row>
  </sheetData>
  <mergeCells count="1">
    <mergeCell ref="B1:H1"/>
  </mergeCells>
  <pageMargins left="0.7" right="0.7" top="0.75" bottom="0.75" header="0.3" footer="0.3"/>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2:K639"/>
  <sheetViews>
    <sheetView view="pageBreakPreview" topLeftCell="B1" zoomScale="108" zoomScaleNormal="100" zoomScaleSheetLayoutView="108" workbookViewId="0">
      <selection activeCell="H17" sqref="H17"/>
    </sheetView>
  </sheetViews>
  <sheetFormatPr defaultColWidth="14.453125" defaultRowHeight="15" customHeight="1"/>
  <cols>
    <col min="1" max="2" width="14.453125" style="1"/>
    <col min="3" max="3" width="4.1796875" style="1" customWidth="1"/>
    <col min="4" max="4" width="16" style="1" customWidth="1"/>
    <col min="5" max="5" width="80.81640625" style="1" customWidth="1"/>
    <col min="6" max="6" width="5.08984375" style="1" customWidth="1"/>
    <col min="7" max="7" width="20.7265625" style="31" customWidth="1"/>
    <col min="8" max="11" width="8.7265625" style="1" customWidth="1"/>
    <col min="12" max="16384" width="14.453125" style="1"/>
  </cols>
  <sheetData>
    <row r="2" spans="3:11" ht="12.75" customHeight="1">
      <c r="C2" s="38"/>
      <c r="D2" s="38"/>
      <c r="E2" s="38" t="s">
        <v>432</v>
      </c>
      <c r="F2" s="31"/>
      <c r="I2" s="2"/>
      <c r="J2" s="2"/>
      <c r="K2" s="2"/>
    </row>
    <row r="3" spans="3:11" ht="12.75" customHeight="1">
      <c r="C3" s="35" t="s">
        <v>59</v>
      </c>
      <c r="D3" s="35" t="s">
        <v>60</v>
      </c>
      <c r="E3" s="38" t="s">
        <v>246</v>
      </c>
      <c r="F3" s="35" t="s">
        <v>61</v>
      </c>
      <c r="G3" s="38" t="s">
        <v>247</v>
      </c>
      <c r="I3" s="2"/>
      <c r="J3" s="2"/>
      <c r="K3" s="2"/>
    </row>
    <row r="4" spans="3:11" s="40" customFormat="1" ht="12.75" customHeight="1">
      <c r="C4" s="109">
        <v>1</v>
      </c>
      <c r="D4" s="109" t="s">
        <v>416</v>
      </c>
      <c r="E4" s="39" t="s">
        <v>62</v>
      </c>
      <c r="F4" s="110">
        <v>1</v>
      </c>
      <c r="G4" s="119"/>
      <c r="I4" s="41"/>
      <c r="J4" s="41"/>
      <c r="K4" s="41"/>
    </row>
    <row r="5" spans="3:11" s="40" customFormat="1" ht="12.75" customHeight="1">
      <c r="C5" s="110"/>
      <c r="D5" s="110"/>
      <c r="E5" s="42" t="s">
        <v>63</v>
      </c>
      <c r="F5" s="110"/>
      <c r="G5" s="120"/>
      <c r="I5" s="41"/>
      <c r="J5" s="41"/>
      <c r="K5" s="41"/>
    </row>
    <row r="6" spans="3:11" s="40" customFormat="1" ht="13">
      <c r="C6" s="110"/>
      <c r="D6" s="110"/>
      <c r="E6" s="39" t="s">
        <v>64</v>
      </c>
      <c r="F6" s="110"/>
      <c r="G6" s="120"/>
      <c r="I6" s="41"/>
      <c r="J6" s="41"/>
      <c r="K6" s="41"/>
    </row>
    <row r="7" spans="3:11" s="40" customFormat="1" ht="13">
      <c r="C7" s="110"/>
      <c r="D7" s="110"/>
      <c r="E7" s="39" t="s">
        <v>65</v>
      </c>
      <c r="F7" s="110"/>
      <c r="G7" s="120"/>
      <c r="I7" s="41"/>
      <c r="J7" s="41"/>
      <c r="K7" s="41"/>
    </row>
    <row r="8" spans="3:11" s="40" customFormat="1" ht="12.75" customHeight="1">
      <c r="C8" s="110"/>
      <c r="D8" s="110"/>
      <c r="E8" s="39" t="s">
        <v>66</v>
      </c>
      <c r="F8" s="110"/>
      <c r="G8" s="120"/>
      <c r="I8" s="41"/>
      <c r="J8" s="41"/>
      <c r="K8" s="41"/>
    </row>
    <row r="9" spans="3:11" s="40" customFormat="1" ht="12.75" customHeight="1">
      <c r="C9" s="110"/>
      <c r="D9" s="110"/>
      <c r="E9" s="39" t="s">
        <v>67</v>
      </c>
      <c r="F9" s="110"/>
      <c r="G9" s="120"/>
      <c r="I9" s="41"/>
      <c r="J9" s="41"/>
      <c r="K9" s="41"/>
    </row>
    <row r="10" spans="3:11" s="40" customFormat="1" ht="12.75" customHeight="1">
      <c r="C10" s="110"/>
      <c r="D10" s="110"/>
      <c r="E10" s="39" t="s">
        <v>68</v>
      </c>
      <c r="F10" s="110"/>
      <c r="G10" s="120"/>
      <c r="I10" s="41"/>
      <c r="J10" s="41"/>
      <c r="K10" s="41"/>
    </row>
    <row r="11" spans="3:11" s="40" customFormat="1" ht="12.75" customHeight="1">
      <c r="C11" s="110"/>
      <c r="D11" s="110"/>
      <c r="E11" s="39" t="s">
        <v>69</v>
      </c>
      <c r="F11" s="110"/>
      <c r="G11" s="120"/>
      <c r="I11" s="41"/>
      <c r="J11" s="41"/>
      <c r="K11" s="41"/>
    </row>
    <row r="12" spans="3:11" s="40" customFormat="1" ht="12.75" customHeight="1">
      <c r="C12" s="110"/>
      <c r="D12" s="110"/>
      <c r="E12" s="42" t="s">
        <v>70</v>
      </c>
      <c r="F12" s="110"/>
      <c r="G12" s="120"/>
      <c r="I12" s="41"/>
      <c r="J12" s="41"/>
      <c r="K12" s="41"/>
    </row>
    <row r="13" spans="3:11" s="40" customFormat="1" ht="12.75" customHeight="1">
      <c r="C13" s="110"/>
      <c r="D13" s="110"/>
      <c r="E13" s="39" t="s">
        <v>71</v>
      </c>
      <c r="F13" s="110"/>
      <c r="G13" s="120"/>
      <c r="I13" s="41"/>
      <c r="J13" s="41"/>
      <c r="K13" s="41"/>
    </row>
    <row r="14" spans="3:11" s="40" customFormat="1" ht="12.75" customHeight="1">
      <c r="C14" s="110"/>
      <c r="D14" s="110"/>
      <c r="E14" s="39" t="s">
        <v>72</v>
      </c>
      <c r="F14" s="110"/>
      <c r="G14" s="120"/>
      <c r="I14" s="41"/>
      <c r="J14" s="41"/>
      <c r="K14" s="41"/>
    </row>
    <row r="15" spans="3:11" s="40" customFormat="1" ht="12.75" customHeight="1">
      <c r="C15" s="110"/>
      <c r="D15" s="110"/>
      <c r="E15" s="42" t="s">
        <v>73</v>
      </c>
      <c r="F15" s="110"/>
      <c r="G15" s="120"/>
      <c r="I15" s="41"/>
      <c r="J15" s="41"/>
      <c r="K15" s="41"/>
    </row>
    <row r="16" spans="3:11" s="40" customFormat="1" ht="12.75" customHeight="1">
      <c r="C16" s="110"/>
      <c r="D16" s="110"/>
      <c r="E16" s="39" t="s">
        <v>74</v>
      </c>
      <c r="F16" s="110"/>
      <c r="G16" s="120"/>
      <c r="I16" s="41"/>
      <c r="J16" s="41"/>
      <c r="K16" s="41"/>
    </row>
    <row r="17" spans="3:11" s="40" customFormat="1" ht="12.75" customHeight="1">
      <c r="C17" s="110"/>
      <c r="D17" s="110"/>
      <c r="E17" s="39" t="s">
        <v>75</v>
      </c>
      <c r="F17" s="110"/>
      <c r="G17" s="120"/>
      <c r="I17" s="41"/>
      <c r="J17" s="41"/>
      <c r="K17" s="41"/>
    </row>
    <row r="18" spans="3:11" s="40" customFormat="1" ht="12.75" customHeight="1">
      <c r="C18" s="110"/>
      <c r="D18" s="110"/>
      <c r="E18" s="39" t="s">
        <v>76</v>
      </c>
      <c r="F18" s="110"/>
      <c r="G18" s="120"/>
      <c r="I18" s="41"/>
      <c r="J18" s="41"/>
      <c r="K18" s="41"/>
    </row>
    <row r="19" spans="3:11" s="40" customFormat="1" ht="12.75" customHeight="1">
      <c r="C19" s="110"/>
      <c r="D19" s="110"/>
      <c r="E19" s="39" t="s">
        <v>77</v>
      </c>
      <c r="F19" s="110"/>
      <c r="G19" s="120"/>
      <c r="I19" s="41"/>
      <c r="J19" s="41"/>
      <c r="K19" s="41"/>
    </row>
    <row r="20" spans="3:11" s="40" customFormat="1" ht="18.5" customHeight="1">
      <c r="C20" s="110"/>
      <c r="D20" s="110"/>
      <c r="E20" s="39" t="s">
        <v>78</v>
      </c>
      <c r="F20" s="110"/>
      <c r="G20" s="120"/>
      <c r="I20" s="41"/>
      <c r="J20" s="41"/>
      <c r="K20" s="41"/>
    </row>
    <row r="21" spans="3:11" s="40" customFormat="1" ht="12.75" customHeight="1">
      <c r="C21" s="110"/>
      <c r="D21" s="110"/>
      <c r="E21" s="39" t="s">
        <v>79</v>
      </c>
      <c r="F21" s="110"/>
      <c r="G21" s="120"/>
      <c r="I21" s="41"/>
      <c r="J21" s="41"/>
      <c r="K21" s="41"/>
    </row>
    <row r="22" spans="3:11" s="40" customFormat="1" ht="13">
      <c r="C22" s="110"/>
      <c r="D22" s="110"/>
      <c r="E22" s="39" t="s">
        <v>80</v>
      </c>
      <c r="F22" s="110"/>
      <c r="G22" s="121"/>
      <c r="I22" s="41"/>
      <c r="J22" s="41"/>
      <c r="K22" s="41"/>
    </row>
    <row r="23" spans="3:11" ht="37.5" customHeight="1">
      <c r="C23" s="38">
        <v>2</v>
      </c>
      <c r="D23" s="38" t="s">
        <v>202</v>
      </c>
      <c r="E23" s="31" t="s">
        <v>317</v>
      </c>
      <c r="F23" s="31">
        <v>1</v>
      </c>
      <c r="I23" s="2"/>
      <c r="J23" s="2"/>
      <c r="K23" s="2"/>
    </row>
    <row r="24" spans="3:11" ht="194.15" customHeight="1">
      <c r="C24" s="38">
        <v>3</v>
      </c>
      <c r="D24" s="38" t="s">
        <v>30</v>
      </c>
      <c r="E24" s="31" t="s">
        <v>316</v>
      </c>
      <c r="F24" s="31">
        <v>1</v>
      </c>
      <c r="I24" s="2"/>
      <c r="J24" s="2"/>
      <c r="K24" s="2"/>
    </row>
    <row r="25" spans="3:11" ht="12.75" customHeight="1">
      <c r="C25" s="118">
        <v>4</v>
      </c>
      <c r="D25" s="118" t="s">
        <v>81</v>
      </c>
      <c r="E25" s="31" t="s">
        <v>82</v>
      </c>
      <c r="F25" s="108">
        <v>1</v>
      </c>
      <c r="G25" s="101"/>
      <c r="I25" s="2"/>
      <c r="J25" s="2"/>
      <c r="K25" s="2"/>
    </row>
    <row r="26" spans="3:11" ht="12.75" customHeight="1">
      <c r="C26" s="108"/>
      <c r="D26" s="108"/>
      <c r="E26" s="31" t="s">
        <v>83</v>
      </c>
      <c r="F26" s="108"/>
      <c r="G26" s="111"/>
      <c r="I26" s="2"/>
      <c r="J26" s="2"/>
      <c r="K26" s="2"/>
    </row>
    <row r="27" spans="3:11" ht="12.75" customHeight="1">
      <c r="C27" s="108"/>
      <c r="D27" s="108"/>
      <c r="E27" s="31" t="s">
        <v>84</v>
      </c>
      <c r="F27" s="108"/>
      <c r="G27" s="111"/>
      <c r="I27" s="2"/>
      <c r="J27" s="2"/>
      <c r="K27" s="2"/>
    </row>
    <row r="28" spans="3:11" ht="12.75" customHeight="1">
      <c r="C28" s="108"/>
      <c r="D28" s="108"/>
      <c r="E28" s="31" t="s">
        <v>85</v>
      </c>
      <c r="F28" s="108"/>
      <c r="G28" s="111"/>
      <c r="I28" s="2"/>
      <c r="J28" s="2"/>
      <c r="K28" s="2"/>
    </row>
    <row r="29" spans="3:11" ht="12.75" customHeight="1">
      <c r="C29" s="108"/>
      <c r="D29" s="108"/>
      <c r="E29" s="31" t="s">
        <v>86</v>
      </c>
      <c r="F29" s="108"/>
      <c r="G29" s="111"/>
      <c r="I29" s="2"/>
      <c r="J29" s="2"/>
      <c r="K29" s="2"/>
    </row>
    <row r="30" spans="3:11" ht="12.75" customHeight="1">
      <c r="C30" s="108"/>
      <c r="D30" s="108"/>
      <c r="E30" s="31" t="s">
        <v>87</v>
      </c>
      <c r="F30" s="108"/>
      <c r="G30" s="111"/>
      <c r="I30" s="2"/>
      <c r="J30" s="2"/>
      <c r="K30" s="2"/>
    </row>
    <row r="31" spans="3:11" ht="25.5" customHeight="1">
      <c r="C31" s="108"/>
      <c r="D31" s="108"/>
      <c r="E31" s="31" t="s">
        <v>88</v>
      </c>
      <c r="F31" s="108"/>
      <c r="G31" s="111"/>
      <c r="I31" s="2"/>
      <c r="J31" s="2"/>
      <c r="K31" s="2"/>
    </row>
    <row r="32" spans="3:11" ht="12.75" customHeight="1">
      <c r="C32" s="108"/>
      <c r="D32" s="108"/>
      <c r="E32" s="31" t="s">
        <v>89</v>
      </c>
      <c r="F32" s="108"/>
      <c r="G32" s="111"/>
      <c r="I32" s="2"/>
      <c r="J32" s="2"/>
      <c r="K32" s="2"/>
    </row>
    <row r="33" spans="3:11" ht="12.75" customHeight="1">
      <c r="C33" s="108"/>
      <c r="D33" s="108"/>
      <c r="E33" s="31" t="s">
        <v>90</v>
      </c>
      <c r="F33" s="108"/>
      <c r="G33" s="111"/>
      <c r="I33" s="2"/>
      <c r="J33" s="2"/>
      <c r="K33" s="2"/>
    </row>
    <row r="34" spans="3:11" ht="12.75" customHeight="1">
      <c r="C34" s="108"/>
      <c r="D34" s="108"/>
      <c r="E34" s="31" t="s">
        <v>91</v>
      </c>
      <c r="F34" s="108"/>
      <c r="G34" s="111"/>
      <c r="I34" s="2"/>
      <c r="J34" s="2"/>
      <c r="K34" s="2"/>
    </row>
    <row r="35" spans="3:11" ht="12.75" customHeight="1">
      <c r="C35" s="108"/>
      <c r="D35" s="108"/>
      <c r="E35" s="31" t="s">
        <v>92</v>
      </c>
      <c r="F35" s="108"/>
      <c r="G35" s="111"/>
      <c r="I35" s="2"/>
      <c r="J35" s="2"/>
      <c r="K35" s="2"/>
    </row>
    <row r="36" spans="3:11" ht="12.75" customHeight="1">
      <c r="C36" s="108"/>
      <c r="D36" s="108"/>
      <c r="E36" s="31" t="s">
        <v>93</v>
      </c>
      <c r="F36" s="108"/>
      <c r="G36" s="111"/>
      <c r="H36" s="34"/>
      <c r="I36" s="3"/>
      <c r="J36" s="3"/>
      <c r="K36" s="3"/>
    </row>
    <row r="37" spans="3:11" ht="12.75" customHeight="1">
      <c r="C37" s="108"/>
      <c r="D37" s="108"/>
      <c r="E37" s="31" t="s">
        <v>248</v>
      </c>
      <c r="F37" s="108"/>
      <c r="G37" s="111"/>
      <c r="H37" s="34"/>
      <c r="I37" s="3"/>
      <c r="J37" s="3"/>
      <c r="K37" s="3"/>
    </row>
    <row r="38" spans="3:11" ht="12.75" customHeight="1">
      <c r="C38" s="108"/>
      <c r="D38" s="108"/>
      <c r="E38" s="31" t="s">
        <v>249</v>
      </c>
      <c r="F38" s="108"/>
      <c r="G38" s="111"/>
      <c r="H38" s="34"/>
      <c r="I38" s="3"/>
      <c r="J38" s="3"/>
      <c r="K38" s="3"/>
    </row>
    <row r="39" spans="3:11" ht="12.75" customHeight="1">
      <c r="C39" s="108"/>
      <c r="D39" s="108"/>
      <c r="E39" s="31" t="s">
        <v>94</v>
      </c>
      <c r="F39" s="108"/>
      <c r="G39" s="111"/>
      <c r="H39" s="34"/>
      <c r="I39" s="3"/>
      <c r="J39" s="3"/>
      <c r="K39" s="3"/>
    </row>
    <row r="40" spans="3:11" ht="12.75" customHeight="1">
      <c r="C40" s="108"/>
      <c r="D40" s="108"/>
      <c r="E40" s="31" t="s">
        <v>95</v>
      </c>
      <c r="F40" s="108"/>
      <c r="G40" s="111"/>
      <c r="H40" s="34"/>
      <c r="I40" s="3"/>
      <c r="J40" s="3"/>
      <c r="K40" s="3"/>
    </row>
    <row r="41" spans="3:11" ht="12.75" customHeight="1">
      <c r="C41" s="108"/>
      <c r="D41" s="108"/>
      <c r="E41" s="31" t="s">
        <v>96</v>
      </c>
      <c r="F41" s="108"/>
      <c r="G41" s="111"/>
      <c r="H41" s="34"/>
      <c r="I41" s="3"/>
      <c r="J41" s="3"/>
      <c r="K41" s="3"/>
    </row>
    <row r="42" spans="3:11" ht="12.75" customHeight="1">
      <c r="C42" s="108"/>
      <c r="D42" s="108"/>
      <c r="E42" s="31" t="s">
        <v>97</v>
      </c>
      <c r="F42" s="108"/>
      <c r="G42" s="111"/>
      <c r="H42" s="34"/>
      <c r="I42" s="3"/>
      <c r="J42" s="3"/>
      <c r="K42" s="3"/>
    </row>
    <row r="43" spans="3:11" ht="12.75" customHeight="1">
      <c r="C43" s="108"/>
      <c r="D43" s="108"/>
      <c r="E43" s="31" t="s">
        <v>98</v>
      </c>
      <c r="F43" s="108"/>
      <c r="G43" s="102"/>
      <c r="H43" s="34"/>
      <c r="I43" s="3"/>
      <c r="J43" s="3"/>
      <c r="K43" s="3"/>
    </row>
    <row r="44" spans="3:11" ht="29" customHeight="1">
      <c r="C44" s="38">
        <v>5</v>
      </c>
      <c r="D44" s="38" t="s">
        <v>370</v>
      </c>
      <c r="E44" s="31" t="s">
        <v>371</v>
      </c>
      <c r="F44" s="31">
        <v>1</v>
      </c>
    </row>
    <row r="45" spans="3:11" ht="13">
      <c r="C45" s="115">
        <v>6</v>
      </c>
      <c r="D45" s="35" t="s">
        <v>99</v>
      </c>
      <c r="E45" s="35"/>
      <c r="F45" s="122" t="s">
        <v>431</v>
      </c>
      <c r="G45" s="101"/>
      <c r="I45" s="2"/>
      <c r="J45" s="2"/>
      <c r="K45" s="2"/>
    </row>
    <row r="46" spans="3:11" ht="12.75" customHeight="1">
      <c r="C46" s="108"/>
      <c r="D46" s="116" t="s">
        <v>100</v>
      </c>
      <c r="E46" s="117"/>
      <c r="F46" s="108"/>
      <c r="G46" s="111"/>
      <c r="I46" s="2"/>
      <c r="J46" s="2"/>
      <c r="K46" s="2"/>
    </row>
    <row r="47" spans="3:11" ht="12.75" customHeight="1">
      <c r="C47" s="108"/>
      <c r="D47" s="123"/>
      <c r="E47" s="31" t="s">
        <v>427</v>
      </c>
      <c r="F47" s="108"/>
      <c r="G47" s="111"/>
      <c r="I47" s="2"/>
      <c r="J47" s="2"/>
      <c r="K47" s="2"/>
    </row>
    <row r="48" spans="3:11" ht="12.75" customHeight="1">
      <c r="C48" s="108"/>
      <c r="D48" s="124"/>
      <c r="E48" s="31" t="s">
        <v>250</v>
      </c>
      <c r="F48" s="108"/>
      <c r="G48" s="111"/>
      <c r="I48" s="2"/>
      <c r="J48" s="2"/>
      <c r="K48" s="2"/>
    </row>
    <row r="49" spans="3:11" ht="12.75" customHeight="1">
      <c r="C49" s="108"/>
      <c r="D49" s="124"/>
      <c r="E49" s="31" t="s">
        <v>101</v>
      </c>
      <c r="F49" s="108"/>
      <c r="G49" s="111"/>
      <c r="I49" s="2"/>
      <c r="J49" s="2"/>
      <c r="K49" s="2"/>
    </row>
    <row r="50" spans="3:11" ht="12.75" customHeight="1">
      <c r="C50" s="108"/>
      <c r="D50" s="116" t="s">
        <v>304</v>
      </c>
      <c r="E50" s="117"/>
      <c r="F50" s="108"/>
      <c r="G50" s="111"/>
      <c r="I50" s="2"/>
      <c r="J50" s="2"/>
      <c r="K50" s="2"/>
    </row>
    <row r="51" spans="3:11" ht="12.75" customHeight="1">
      <c r="C51" s="108"/>
      <c r="D51" s="123"/>
      <c r="E51" s="31" t="s">
        <v>428</v>
      </c>
      <c r="F51" s="108"/>
      <c r="G51" s="111"/>
      <c r="I51" s="2"/>
      <c r="J51" s="2"/>
      <c r="K51" s="2"/>
    </row>
    <row r="52" spans="3:11" ht="12.75" customHeight="1">
      <c r="C52" s="108"/>
      <c r="D52" s="124"/>
      <c r="E52" s="31" t="s">
        <v>251</v>
      </c>
      <c r="F52" s="108"/>
      <c r="G52" s="111"/>
      <c r="I52" s="2"/>
      <c r="J52" s="2"/>
      <c r="K52" s="2"/>
    </row>
    <row r="53" spans="3:11" ht="12.75" customHeight="1">
      <c r="C53" s="108"/>
      <c r="D53" s="116" t="s">
        <v>305</v>
      </c>
      <c r="E53" s="117"/>
      <c r="F53" s="108"/>
      <c r="G53" s="111"/>
      <c r="I53" s="2"/>
      <c r="J53" s="2"/>
      <c r="K53" s="2"/>
    </row>
    <row r="54" spans="3:11" ht="12.75" customHeight="1">
      <c r="C54" s="108"/>
      <c r="D54" s="123"/>
      <c r="E54" s="31" t="s">
        <v>252</v>
      </c>
      <c r="F54" s="108"/>
      <c r="G54" s="111"/>
      <c r="I54" s="2"/>
      <c r="J54" s="2"/>
      <c r="K54" s="2"/>
    </row>
    <row r="55" spans="3:11" ht="12.75" customHeight="1">
      <c r="C55" s="108"/>
      <c r="D55" s="124"/>
      <c r="E55" s="31" t="s">
        <v>102</v>
      </c>
      <c r="F55" s="108"/>
      <c r="G55" s="111"/>
      <c r="I55" s="2"/>
      <c r="J55" s="2"/>
      <c r="K55" s="2"/>
    </row>
    <row r="56" spans="3:11" ht="12.75" customHeight="1">
      <c r="C56" s="108"/>
      <c r="D56" s="124"/>
      <c r="E56" s="31" t="s">
        <v>103</v>
      </c>
      <c r="F56" s="108"/>
      <c r="G56" s="111"/>
      <c r="I56" s="2"/>
      <c r="J56" s="2"/>
      <c r="K56" s="2"/>
    </row>
    <row r="57" spans="3:11" ht="12.75" customHeight="1">
      <c r="C57" s="108"/>
      <c r="D57" s="124"/>
      <c r="E57" s="31" t="s">
        <v>253</v>
      </c>
      <c r="F57" s="108"/>
      <c r="G57" s="111"/>
      <c r="I57" s="2"/>
      <c r="J57" s="2"/>
      <c r="K57" s="2"/>
    </row>
    <row r="58" spans="3:11" ht="12.75" customHeight="1">
      <c r="C58" s="108"/>
      <c r="D58" s="116" t="s">
        <v>306</v>
      </c>
      <c r="E58" s="117"/>
      <c r="F58" s="108"/>
      <c r="G58" s="111"/>
      <c r="I58" s="2"/>
      <c r="J58" s="2"/>
      <c r="K58" s="2"/>
    </row>
    <row r="59" spans="3:11" ht="12.75" customHeight="1">
      <c r="C59" s="108"/>
      <c r="D59" s="123"/>
      <c r="E59" s="31" t="s">
        <v>104</v>
      </c>
      <c r="F59" s="108"/>
      <c r="G59" s="111"/>
      <c r="I59" s="2"/>
      <c r="J59" s="2"/>
      <c r="K59" s="2"/>
    </row>
    <row r="60" spans="3:11" ht="12.75" customHeight="1">
      <c r="C60" s="108"/>
      <c r="D60" s="124"/>
      <c r="E60" s="31" t="s">
        <v>105</v>
      </c>
      <c r="F60" s="108"/>
      <c r="G60" s="111"/>
      <c r="I60" s="2"/>
      <c r="J60" s="2"/>
      <c r="K60" s="2"/>
    </row>
    <row r="61" spans="3:11" ht="12.75" customHeight="1">
      <c r="C61" s="108"/>
      <c r="D61" s="124"/>
      <c r="E61" s="31" t="s">
        <v>254</v>
      </c>
      <c r="F61" s="108"/>
      <c r="G61" s="111"/>
      <c r="I61" s="2"/>
      <c r="J61" s="2"/>
      <c r="K61" s="2"/>
    </row>
    <row r="62" spans="3:11" ht="12.75" customHeight="1">
      <c r="C62" s="108"/>
      <c r="D62" s="124"/>
      <c r="E62" s="31" t="s">
        <v>106</v>
      </c>
      <c r="F62" s="108"/>
      <c r="G62" s="111"/>
      <c r="I62" s="2"/>
      <c r="J62" s="2"/>
      <c r="K62" s="2"/>
    </row>
    <row r="63" spans="3:11" ht="12.75" customHeight="1">
      <c r="C63" s="108"/>
      <c r="D63" s="116" t="s">
        <v>307</v>
      </c>
      <c r="E63" s="117"/>
      <c r="F63" s="108"/>
      <c r="G63" s="111"/>
      <c r="I63" s="2"/>
      <c r="J63" s="2"/>
      <c r="K63" s="2"/>
    </row>
    <row r="64" spans="3:11" ht="12.75" customHeight="1">
      <c r="C64" s="108"/>
      <c r="D64" s="123"/>
      <c r="E64" s="31" t="s">
        <v>255</v>
      </c>
      <c r="F64" s="108"/>
      <c r="G64" s="111"/>
      <c r="I64" s="2"/>
      <c r="J64" s="2"/>
      <c r="K64" s="2"/>
    </row>
    <row r="65" spans="3:11" ht="12.75" customHeight="1">
      <c r="C65" s="108"/>
      <c r="D65" s="124"/>
      <c r="E65" s="31" t="s">
        <v>256</v>
      </c>
      <c r="F65" s="108"/>
      <c r="G65" s="111"/>
      <c r="I65" s="2"/>
      <c r="J65" s="2"/>
      <c r="K65" s="2"/>
    </row>
    <row r="66" spans="3:11" ht="12.75" customHeight="1">
      <c r="C66" s="108"/>
      <c r="D66" s="124"/>
      <c r="E66" s="31" t="s">
        <v>107</v>
      </c>
      <c r="F66" s="108"/>
      <c r="G66" s="111"/>
      <c r="I66" s="2"/>
      <c r="J66" s="2"/>
      <c r="K66" s="2"/>
    </row>
    <row r="67" spans="3:11" ht="12.75" customHeight="1">
      <c r="C67" s="108"/>
      <c r="D67" s="116" t="s">
        <v>308</v>
      </c>
      <c r="E67" s="117"/>
      <c r="F67" s="108"/>
      <c r="G67" s="111"/>
      <c r="I67" s="2"/>
      <c r="J67" s="2"/>
      <c r="K67" s="2"/>
    </row>
    <row r="68" spans="3:11" ht="17.149999999999999" customHeight="1">
      <c r="C68" s="108"/>
      <c r="D68" s="123"/>
      <c r="E68" s="31" t="s">
        <v>108</v>
      </c>
      <c r="F68" s="108"/>
      <c r="G68" s="111"/>
      <c r="I68" s="2"/>
      <c r="J68" s="2"/>
      <c r="K68" s="2"/>
    </row>
    <row r="69" spans="3:11" ht="12.75" customHeight="1">
      <c r="C69" s="108"/>
      <c r="D69" s="124"/>
      <c r="E69" s="31" t="s">
        <v>109</v>
      </c>
      <c r="F69" s="108"/>
      <c r="G69" s="111"/>
      <c r="I69" s="2"/>
      <c r="J69" s="2"/>
      <c r="K69" s="2"/>
    </row>
    <row r="70" spans="3:11" ht="12.75" customHeight="1">
      <c r="C70" s="108"/>
      <c r="D70" s="116" t="s">
        <v>309</v>
      </c>
      <c r="E70" s="117"/>
      <c r="F70" s="108"/>
      <c r="G70" s="111"/>
      <c r="I70" s="2"/>
      <c r="J70" s="2"/>
      <c r="K70" s="2"/>
    </row>
    <row r="71" spans="3:11" ht="12.75" customHeight="1">
      <c r="C71" s="108"/>
      <c r="D71" s="123"/>
      <c r="E71" s="31" t="s">
        <v>110</v>
      </c>
      <c r="F71" s="108"/>
      <c r="G71" s="111"/>
      <c r="I71" s="2"/>
      <c r="J71" s="2"/>
      <c r="K71" s="2"/>
    </row>
    <row r="72" spans="3:11" ht="12.75" customHeight="1">
      <c r="C72" s="108"/>
      <c r="D72" s="124"/>
      <c r="E72" s="31" t="s">
        <v>111</v>
      </c>
      <c r="F72" s="108"/>
      <c r="G72" s="111"/>
      <c r="I72" s="2"/>
      <c r="J72" s="2"/>
      <c r="K72" s="2"/>
    </row>
    <row r="73" spans="3:11" ht="12.75" customHeight="1">
      <c r="C73" s="108"/>
      <c r="D73" s="124"/>
      <c r="E73" s="31" t="s">
        <v>112</v>
      </c>
      <c r="F73" s="108"/>
      <c r="G73" s="111"/>
      <c r="I73" s="2"/>
      <c r="J73" s="2"/>
      <c r="K73" s="2"/>
    </row>
    <row r="74" spans="3:11" ht="12.75" customHeight="1">
      <c r="C74" s="108"/>
      <c r="D74" s="116" t="s">
        <v>310</v>
      </c>
      <c r="E74" s="117"/>
      <c r="F74" s="108"/>
      <c r="G74" s="111"/>
      <c r="I74" s="2"/>
      <c r="J74" s="2"/>
      <c r="K74" s="2"/>
    </row>
    <row r="75" spans="3:11" ht="12.75" customHeight="1">
      <c r="C75" s="108"/>
      <c r="D75" s="123"/>
      <c r="E75" s="33" t="s">
        <v>257</v>
      </c>
      <c r="F75" s="108"/>
      <c r="G75" s="111"/>
      <c r="I75" s="2"/>
      <c r="J75" s="2"/>
      <c r="K75" s="2"/>
    </row>
    <row r="76" spans="3:11" ht="12.75" customHeight="1">
      <c r="C76" s="108"/>
      <c r="D76" s="124"/>
      <c r="E76" s="31" t="s">
        <v>258</v>
      </c>
      <c r="F76" s="108"/>
      <c r="G76" s="111"/>
      <c r="I76" s="2"/>
      <c r="J76" s="2"/>
      <c r="K76" s="2"/>
    </row>
    <row r="77" spans="3:11" ht="12.75" customHeight="1">
      <c r="C77" s="108"/>
      <c r="D77" s="124"/>
      <c r="E77" s="31" t="s">
        <v>113</v>
      </c>
      <c r="F77" s="108"/>
      <c r="G77" s="111"/>
      <c r="I77" s="2"/>
      <c r="J77" s="2"/>
      <c r="K77" s="2"/>
    </row>
    <row r="78" spans="3:11" ht="12.75" customHeight="1">
      <c r="C78" s="108"/>
      <c r="D78" s="116" t="s">
        <v>311</v>
      </c>
      <c r="E78" s="117"/>
      <c r="F78" s="108"/>
      <c r="G78" s="111"/>
      <c r="I78" s="2"/>
      <c r="J78" s="2"/>
      <c r="K78" s="2"/>
    </row>
    <row r="79" spans="3:11" ht="12.75" customHeight="1">
      <c r="C79" s="108"/>
      <c r="D79" s="36"/>
      <c r="E79" s="31" t="s">
        <v>259</v>
      </c>
      <c r="F79" s="108"/>
      <c r="G79" s="111"/>
      <c r="I79" s="2"/>
      <c r="J79" s="2"/>
      <c r="K79" s="2"/>
    </row>
    <row r="80" spans="3:11" ht="12.75" customHeight="1">
      <c r="C80" s="108"/>
      <c r="D80" s="72" t="s">
        <v>114</v>
      </c>
      <c r="E80" s="31"/>
      <c r="F80" s="108"/>
      <c r="G80" s="111"/>
      <c r="I80" s="2"/>
      <c r="J80" s="2"/>
      <c r="K80" s="2"/>
    </row>
    <row r="81" spans="3:11" ht="31" customHeight="1">
      <c r="C81" s="108"/>
      <c r="D81" s="123"/>
      <c r="E81" s="31" t="s">
        <v>115</v>
      </c>
      <c r="F81" s="108"/>
      <c r="G81" s="111"/>
      <c r="I81" s="2"/>
      <c r="J81" s="2"/>
      <c r="K81" s="2"/>
    </row>
    <row r="82" spans="3:11" ht="12.75" customHeight="1">
      <c r="C82" s="108"/>
      <c r="D82" s="124"/>
      <c r="E82" s="31" t="s">
        <v>116</v>
      </c>
      <c r="F82" s="108"/>
      <c r="G82" s="111"/>
      <c r="I82" s="2"/>
      <c r="J82" s="2"/>
      <c r="K82" s="2"/>
    </row>
    <row r="83" spans="3:11" ht="12.75" customHeight="1">
      <c r="C83" s="108"/>
      <c r="D83" s="124"/>
      <c r="E83" s="31" t="s">
        <v>117</v>
      </c>
      <c r="F83" s="108"/>
      <c r="G83" s="111"/>
      <c r="I83" s="2"/>
      <c r="J83" s="2"/>
      <c r="K83" s="2"/>
    </row>
    <row r="84" spans="3:11" ht="12.75" customHeight="1">
      <c r="C84" s="108"/>
      <c r="D84" s="124"/>
      <c r="E84" s="31" t="s">
        <v>118</v>
      </c>
      <c r="F84" s="108"/>
      <c r="G84" s="111"/>
      <c r="I84" s="2"/>
      <c r="J84" s="2"/>
      <c r="K84" s="2"/>
    </row>
    <row r="85" spans="3:11" ht="12.75" customHeight="1">
      <c r="C85" s="108"/>
      <c r="D85" s="124"/>
      <c r="E85" s="31" t="s">
        <v>260</v>
      </c>
      <c r="F85" s="108"/>
      <c r="G85" s="111"/>
      <c r="I85" s="2"/>
      <c r="J85" s="2"/>
      <c r="K85" s="2"/>
    </row>
    <row r="86" spans="3:11" ht="12.75" customHeight="1">
      <c r="C86" s="108"/>
      <c r="D86" s="124"/>
      <c r="E86" s="31" t="s">
        <v>119</v>
      </c>
      <c r="F86" s="108"/>
      <c r="G86" s="111"/>
      <c r="I86" s="2"/>
      <c r="J86" s="2"/>
      <c r="K86" s="2"/>
    </row>
    <row r="87" spans="3:11" ht="12.75" customHeight="1">
      <c r="C87" s="108"/>
      <c r="D87" s="124"/>
      <c r="E87" s="31" t="s">
        <v>120</v>
      </c>
      <c r="F87" s="108"/>
      <c r="G87" s="111"/>
      <c r="I87" s="2"/>
      <c r="J87" s="2"/>
      <c r="K87" s="2"/>
    </row>
    <row r="88" spans="3:11" ht="12.75" customHeight="1">
      <c r="C88" s="108"/>
      <c r="D88" s="116" t="s">
        <v>312</v>
      </c>
      <c r="E88" s="117"/>
      <c r="F88" s="108"/>
      <c r="G88" s="111"/>
      <c r="I88" s="2"/>
      <c r="J88" s="2"/>
      <c r="K88" s="2"/>
    </row>
    <row r="89" spans="3:11" ht="12.75" customHeight="1">
      <c r="C89" s="108"/>
      <c r="D89" s="123" t="s">
        <v>261</v>
      </c>
      <c r="E89" s="33" t="s">
        <v>262</v>
      </c>
      <c r="F89" s="108"/>
      <c r="G89" s="111"/>
      <c r="I89" s="2"/>
      <c r="J89" s="2"/>
      <c r="K89" s="2"/>
    </row>
    <row r="90" spans="3:11" ht="12.75" customHeight="1">
      <c r="C90" s="108"/>
      <c r="D90" s="124"/>
      <c r="E90" s="33" t="s">
        <v>121</v>
      </c>
      <c r="F90" s="108"/>
      <c r="G90" s="111"/>
      <c r="I90" s="2"/>
      <c r="J90" s="2"/>
      <c r="K90" s="2"/>
    </row>
    <row r="91" spans="3:11" ht="12.75" customHeight="1">
      <c r="C91" s="108"/>
      <c r="D91" s="124"/>
      <c r="E91" s="33" t="s">
        <v>429</v>
      </c>
      <c r="F91" s="108"/>
      <c r="G91" s="111"/>
      <c r="I91" s="2"/>
      <c r="J91" s="2"/>
      <c r="K91" s="2"/>
    </row>
    <row r="92" spans="3:11" ht="12.75" customHeight="1">
      <c r="C92" s="108"/>
      <c r="D92" s="124"/>
      <c r="E92" s="33" t="s">
        <v>430</v>
      </c>
      <c r="F92" s="108"/>
      <c r="G92" s="111"/>
      <c r="I92" s="2"/>
      <c r="J92" s="2"/>
      <c r="K92" s="2"/>
    </row>
    <row r="93" spans="3:11" ht="12.75" customHeight="1">
      <c r="C93" s="108"/>
      <c r="D93" s="124"/>
      <c r="E93" s="33" t="s">
        <v>122</v>
      </c>
      <c r="F93" s="108"/>
      <c r="G93" s="111"/>
      <c r="I93" s="2"/>
      <c r="J93" s="2"/>
      <c r="K93" s="2"/>
    </row>
    <row r="94" spans="3:11" ht="12.75" customHeight="1">
      <c r="C94" s="108"/>
      <c r="D94" s="116" t="s">
        <v>123</v>
      </c>
      <c r="E94" s="117"/>
      <c r="F94" s="108"/>
      <c r="G94" s="111"/>
      <c r="I94" s="2"/>
      <c r="J94" s="2"/>
      <c r="K94" s="2"/>
    </row>
    <row r="95" spans="3:11" ht="12.75" customHeight="1">
      <c r="C95" s="108"/>
      <c r="D95" s="36"/>
      <c r="E95" s="37" t="s">
        <v>124</v>
      </c>
      <c r="F95" s="108"/>
      <c r="G95" s="111"/>
      <c r="I95" s="2"/>
      <c r="J95" s="2"/>
      <c r="K95" s="2"/>
    </row>
    <row r="96" spans="3:11" ht="12.75" customHeight="1">
      <c r="C96" s="108"/>
      <c r="D96" s="116" t="s">
        <v>125</v>
      </c>
      <c r="E96" s="117"/>
      <c r="F96" s="108"/>
      <c r="G96" s="111"/>
      <c r="I96" s="2"/>
      <c r="J96" s="2"/>
      <c r="K96" s="2"/>
    </row>
    <row r="97" spans="3:11" ht="12.75" customHeight="1">
      <c r="C97" s="108"/>
      <c r="D97" s="123"/>
      <c r="E97" s="37" t="s">
        <v>126</v>
      </c>
      <c r="F97" s="108"/>
      <c r="G97" s="111"/>
      <c r="I97" s="2"/>
      <c r="J97" s="2"/>
      <c r="K97" s="2"/>
    </row>
    <row r="98" spans="3:11" ht="12.75" customHeight="1">
      <c r="C98" s="108"/>
      <c r="D98" s="124"/>
      <c r="E98" s="37" t="s">
        <v>127</v>
      </c>
      <c r="F98" s="108"/>
      <c r="G98" s="102"/>
      <c r="I98" s="2"/>
      <c r="J98" s="2"/>
      <c r="K98" s="2"/>
    </row>
    <row r="99" spans="3:11" ht="12.75" customHeight="1">
      <c r="C99" s="118">
        <v>7</v>
      </c>
      <c r="D99" s="118" t="s">
        <v>169</v>
      </c>
      <c r="E99" s="33" t="s">
        <v>170</v>
      </c>
      <c r="F99" s="101">
        <v>1</v>
      </c>
      <c r="G99" s="101"/>
      <c r="I99" s="2"/>
      <c r="J99" s="2"/>
      <c r="K99" s="2"/>
    </row>
    <row r="100" spans="3:11" ht="12.75" customHeight="1">
      <c r="C100" s="108"/>
      <c r="D100" s="108"/>
      <c r="E100" s="33" t="s">
        <v>171</v>
      </c>
      <c r="F100" s="111"/>
      <c r="G100" s="111"/>
      <c r="I100" s="2"/>
      <c r="J100" s="2"/>
      <c r="K100" s="2"/>
    </row>
    <row r="101" spans="3:11" ht="12.75" customHeight="1">
      <c r="C101" s="108"/>
      <c r="D101" s="108"/>
      <c r="E101" s="33" t="s">
        <v>172</v>
      </c>
      <c r="F101" s="111"/>
      <c r="G101" s="111"/>
      <c r="I101" s="2"/>
      <c r="J101" s="2"/>
      <c r="K101" s="2"/>
    </row>
    <row r="102" spans="3:11" ht="12.75" customHeight="1">
      <c r="C102" s="108"/>
      <c r="D102" s="108"/>
      <c r="E102" s="33" t="s">
        <v>173</v>
      </c>
      <c r="F102" s="111"/>
      <c r="G102" s="111"/>
      <c r="I102" s="2"/>
      <c r="J102" s="2"/>
      <c r="K102" s="2"/>
    </row>
    <row r="103" spans="3:11" ht="12.75" customHeight="1">
      <c r="C103" s="108"/>
      <c r="D103" s="108"/>
      <c r="E103" s="33" t="s">
        <v>174</v>
      </c>
      <c r="F103" s="111"/>
      <c r="G103" s="111"/>
      <c r="I103" s="2"/>
      <c r="J103" s="2"/>
      <c r="K103" s="2"/>
    </row>
    <row r="104" spans="3:11" ht="12.75" customHeight="1">
      <c r="C104" s="108"/>
      <c r="D104" s="108"/>
      <c r="E104" s="33" t="s">
        <v>175</v>
      </c>
      <c r="F104" s="111"/>
      <c r="G104" s="111"/>
      <c r="I104" s="2"/>
      <c r="J104" s="2"/>
      <c r="K104" s="2"/>
    </row>
    <row r="105" spans="3:11" ht="12.75" customHeight="1">
      <c r="C105" s="108"/>
      <c r="D105" s="108"/>
      <c r="E105" s="33" t="s">
        <v>176</v>
      </c>
      <c r="F105" s="111"/>
      <c r="G105" s="111"/>
      <c r="I105" s="2"/>
      <c r="J105" s="2"/>
      <c r="K105" s="2"/>
    </row>
    <row r="106" spans="3:11" ht="12.75" customHeight="1">
      <c r="C106" s="108"/>
      <c r="D106" s="108"/>
      <c r="E106" s="35" t="s">
        <v>177</v>
      </c>
      <c r="F106" s="111"/>
      <c r="G106" s="111"/>
      <c r="I106" s="2"/>
      <c r="J106" s="2"/>
      <c r="K106" s="2"/>
    </row>
    <row r="107" spans="3:11" ht="12.75" customHeight="1">
      <c r="C107" s="108"/>
      <c r="D107" s="108"/>
      <c r="E107" s="33" t="s">
        <v>178</v>
      </c>
      <c r="F107" s="111"/>
      <c r="G107" s="111"/>
      <c r="I107" s="2"/>
      <c r="J107" s="2"/>
      <c r="K107" s="2"/>
    </row>
    <row r="108" spans="3:11" ht="12.75" customHeight="1">
      <c r="C108" s="108"/>
      <c r="D108" s="108"/>
      <c r="E108" s="33" t="s">
        <v>179</v>
      </c>
      <c r="F108" s="111"/>
      <c r="G108" s="111"/>
      <c r="I108" s="2"/>
      <c r="J108" s="2"/>
      <c r="K108" s="2"/>
    </row>
    <row r="109" spans="3:11" ht="12.75" customHeight="1">
      <c r="C109" s="108"/>
      <c r="D109" s="108"/>
      <c r="E109" s="33" t="s">
        <v>180</v>
      </c>
      <c r="F109" s="111"/>
      <c r="G109" s="111"/>
      <c r="I109" s="2"/>
      <c r="J109" s="2"/>
      <c r="K109" s="2"/>
    </row>
    <row r="110" spans="3:11" ht="12.75" customHeight="1">
      <c r="C110" s="108"/>
      <c r="D110" s="108"/>
      <c r="E110" s="33" t="s">
        <v>181</v>
      </c>
      <c r="F110" s="111"/>
      <c r="G110" s="111"/>
      <c r="I110" s="2"/>
      <c r="J110" s="2"/>
      <c r="K110" s="2"/>
    </row>
    <row r="111" spans="3:11" ht="12.75" customHeight="1">
      <c r="C111" s="108"/>
      <c r="D111" s="108"/>
      <c r="E111" s="33" t="s">
        <v>182</v>
      </c>
      <c r="F111" s="111"/>
      <c r="G111" s="111"/>
      <c r="I111" s="2"/>
      <c r="J111" s="2"/>
      <c r="K111" s="2"/>
    </row>
    <row r="112" spans="3:11" ht="12.75" customHeight="1">
      <c r="C112" s="108"/>
      <c r="D112" s="108"/>
      <c r="E112" s="33" t="s">
        <v>183</v>
      </c>
      <c r="F112" s="111"/>
      <c r="G112" s="111"/>
      <c r="I112" s="2"/>
      <c r="J112" s="2"/>
      <c r="K112" s="2"/>
    </row>
    <row r="113" spans="3:11" ht="12.75" customHeight="1">
      <c r="C113" s="108"/>
      <c r="D113" s="108"/>
      <c r="E113" s="33" t="s">
        <v>184</v>
      </c>
      <c r="F113" s="111"/>
      <c r="G113" s="111"/>
      <c r="I113" s="2"/>
      <c r="J113" s="2"/>
      <c r="K113" s="2"/>
    </row>
    <row r="114" spans="3:11" ht="12.75" customHeight="1">
      <c r="C114" s="108"/>
      <c r="D114" s="108"/>
      <c r="E114" s="35" t="s">
        <v>185</v>
      </c>
      <c r="F114" s="111"/>
      <c r="G114" s="111"/>
      <c r="I114" s="2"/>
      <c r="J114" s="2"/>
      <c r="K114" s="2"/>
    </row>
    <row r="115" spans="3:11" ht="12.75" customHeight="1">
      <c r="C115" s="108"/>
      <c r="D115" s="108"/>
      <c r="E115" s="33" t="s">
        <v>186</v>
      </c>
      <c r="F115" s="111"/>
      <c r="G115" s="111"/>
      <c r="I115" s="2"/>
      <c r="J115" s="2"/>
      <c r="K115" s="2"/>
    </row>
    <row r="116" spans="3:11" ht="12.75" customHeight="1">
      <c r="C116" s="108"/>
      <c r="D116" s="108"/>
      <c r="E116" s="33" t="s">
        <v>187</v>
      </c>
      <c r="F116" s="111"/>
      <c r="G116" s="111"/>
      <c r="I116" s="2"/>
      <c r="J116" s="2"/>
      <c r="K116" s="2"/>
    </row>
    <row r="117" spans="3:11" ht="12.75" customHeight="1">
      <c r="C117" s="108"/>
      <c r="D117" s="108"/>
      <c r="E117" s="33" t="s">
        <v>188</v>
      </c>
      <c r="F117" s="111"/>
      <c r="G117" s="111"/>
      <c r="I117" s="2"/>
      <c r="J117" s="2"/>
      <c r="K117" s="2"/>
    </row>
    <row r="118" spans="3:11" ht="12.75" customHeight="1">
      <c r="C118" s="108"/>
      <c r="D118" s="108"/>
      <c r="E118" s="33" t="s">
        <v>189</v>
      </c>
      <c r="F118" s="111"/>
      <c r="G118" s="111"/>
      <c r="I118" s="2"/>
      <c r="J118" s="2"/>
      <c r="K118" s="2"/>
    </row>
    <row r="119" spans="3:11" ht="12.75" customHeight="1">
      <c r="C119" s="108"/>
      <c r="D119" s="108"/>
      <c r="E119" s="33" t="s">
        <v>190</v>
      </c>
      <c r="F119" s="111"/>
      <c r="G119" s="111"/>
      <c r="I119" s="2"/>
      <c r="J119" s="2"/>
      <c r="K119" s="2"/>
    </row>
    <row r="120" spans="3:11" ht="12.75" customHeight="1">
      <c r="C120" s="108"/>
      <c r="D120" s="108"/>
      <c r="E120" s="33" t="s">
        <v>191</v>
      </c>
      <c r="F120" s="102"/>
      <c r="G120" s="102"/>
      <c r="I120" s="2"/>
      <c r="J120" s="2"/>
      <c r="K120" s="2"/>
    </row>
    <row r="121" spans="3:11" ht="12.5" customHeight="1">
      <c r="C121" s="118">
        <v>8</v>
      </c>
      <c r="D121" s="115" t="s">
        <v>144</v>
      </c>
      <c r="E121" s="33" t="s">
        <v>145</v>
      </c>
      <c r="F121" s="108">
        <v>1</v>
      </c>
      <c r="G121" s="101"/>
      <c r="I121" s="2"/>
      <c r="J121" s="2"/>
      <c r="K121" s="2"/>
    </row>
    <row r="122" spans="3:11" ht="12.75" customHeight="1">
      <c r="C122" s="108"/>
      <c r="D122" s="108"/>
      <c r="E122" s="35" t="s">
        <v>146</v>
      </c>
      <c r="F122" s="108"/>
      <c r="G122" s="111"/>
      <c r="I122" s="2"/>
      <c r="J122" s="2"/>
      <c r="K122" s="2"/>
    </row>
    <row r="123" spans="3:11" ht="12.75" customHeight="1">
      <c r="C123" s="108"/>
      <c r="D123" s="108"/>
      <c r="E123" s="33" t="s">
        <v>147</v>
      </c>
      <c r="F123" s="108"/>
      <c r="G123" s="111"/>
      <c r="I123" s="2"/>
      <c r="J123" s="2"/>
      <c r="K123" s="2"/>
    </row>
    <row r="124" spans="3:11" ht="12.75" customHeight="1">
      <c r="C124" s="108"/>
      <c r="D124" s="108"/>
      <c r="E124" s="33" t="s">
        <v>148</v>
      </c>
      <c r="F124" s="108"/>
      <c r="G124" s="111"/>
      <c r="I124" s="2"/>
      <c r="J124" s="2"/>
      <c r="K124" s="2"/>
    </row>
    <row r="125" spans="3:11" ht="12.75" customHeight="1">
      <c r="C125" s="108"/>
      <c r="D125" s="108"/>
      <c r="E125" s="33" t="s">
        <v>149</v>
      </c>
      <c r="F125" s="108"/>
      <c r="G125" s="111"/>
      <c r="I125" s="2"/>
      <c r="J125" s="2"/>
      <c r="K125" s="2"/>
    </row>
    <row r="126" spans="3:11" ht="12.75" customHeight="1">
      <c r="C126" s="108"/>
      <c r="D126" s="108"/>
      <c r="E126" s="33" t="s">
        <v>150</v>
      </c>
      <c r="F126" s="108"/>
      <c r="G126" s="111"/>
      <c r="I126" s="2"/>
      <c r="J126" s="2"/>
      <c r="K126" s="2"/>
    </row>
    <row r="127" spans="3:11" ht="12.75" customHeight="1">
      <c r="C127" s="108"/>
      <c r="D127" s="108"/>
      <c r="E127" s="33" t="s">
        <v>151</v>
      </c>
      <c r="F127" s="108"/>
      <c r="G127" s="111"/>
      <c r="I127" s="2"/>
      <c r="J127" s="2"/>
      <c r="K127" s="2"/>
    </row>
    <row r="128" spans="3:11" ht="12.75" customHeight="1">
      <c r="C128" s="108"/>
      <c r="D128" s="108"/>
      <c r="E128" s="33" t="s">
        <v>152</v>
      </c>
      <c r="F128" s="108"/>
      <c r="G128" s="111"/>
      <c r="I128" s="2"/>
      <c r="J128" s="2"/>
      <c r="K128" s="2"/>
    </row>
    <row r="129" spans="3:11" ht="12.75" customHeight="1">
      <c r="C129" s="108"/>
      <c r="D129" s="108"/>
      <c r="E129" s="33" t="s">
        <v>153</v>
      </c>
      <c r="F129" s="108"/>
      <c r="G129" s="111"/>
      <c r="I129" s="2"/>
      <c r="J129" s="2"/>
      <c r="K129" s="2"/>
    </row>
    <row r="130" spans="3:11" ht="12.75" customHeight="1">
      <c r="C130" s="108"/>
      <c r="D130" s="108"/>
      <c r="E130" s="33" t="s">
        <v>154</v>
      </c>
      <c r="F130" s="108"/>
      <c r="G130" s="102"/>
      <c r="I130" s="2"/>
      <c r="J130" s="2"/>
      <c r="K130" s="2"/>
    </row>
    <row r="131" spans="3:11" ht="12.75" customHeight="1">
      <c r="C131" s="118">
        <v>9</v>
      </c>
      <c r="D131" s="118" t="s">
        <v>192</v>
      </c>
      <c r="E131" s="33" t="s">
        <v>193</v>
      </c>
      <c r="F131" s="108">
        <v>1</v>
      </c>
      <c r="G131" s="101"/>
      <c r="I131" s="2"/>
      <c r="J131" s="2"/>
      <c r="K131" s="2"/>
    </row>
    <row r="132" spans="3:11" ht="12.75" customHeight="1">
      <c r="C132" s="108"/>
      <c r="D132" s="108"/>
      <c r="E132" s="33" t="s">
        <v>194</v>
      </c>
      <c r="F132" s="108"/>
      <c r="G132" s="111"/>
      <c r="I132" s="2"/>
      <c r="J132" s="2"/>
      <c r="K132" s="2"/>
    </row>
    <row r="133" spans="3:11" ht="12.75" customHeight="1">
      <c r="C133" s="108"/>
      <c r="D133" s="108"/>
      <c r="E133" s="33" t="s">
        <v>195</v>
      </c>
      <c r="F133" s="108"/>
      <c r="G133" s="111"/>
      <c r="I133" s="2"/>
      <c r="J133" s="2"/>
      <c r="K133" s="2"/>
    </row>
    <row r="134" spans="3:11" ht="12.75" customHeight="1">
      <c r="C134" s="108"/>
      <c r="D134" s="108"/>
      <c r="E134" s="33" t="s">
        <v>196</v>
      </c>
      <c r="F134" s="108"/>
      <c r="G134" s="111"/>
      <c r="I134" s="2"/>
      <c r="J134" s="2"/>
      <c r="K134" s="2"/>
    </row>
    <row r="135" spans="3:11" ht="12.75" customHeight="1">
      <c r="C135" s="108"/>
      <c r="D135" s="108"/>
      <c r="E135" s="33" t="s">
        <v>197</v>
      </c>
      <c r="F135" s="108"/>
      <c r="G135" s="111"/>
      <c r="I135" s="2"/>
      <c r="J135" s="2"/>
      <c r="K135" s="2"/>
    </row>
    <row r="136" spans="3:11" ht="12.75" customHeight="1">
      <c r="C136" s="108"/>
      <c r="D136" s="108"/>
      <c r="E136" s="35" t="s">
        <v>177</v>
      </c>
      <c r="F136" s="108"/>
      <c r="G136" s="111"/>
      <c r="I136" s="2"/>
      <c r="J136" s="2"/>
      <c r="K136" s="2"/>
    </row>
    <row r="137" spans="3:11" ht="12.75" customHeight="1">
      <c r="C137" s="108"/>
      <c r="D137" s="108"/>
      <c r="E137" s="33" t="s">
        <v>198</v>
      </c>
      <c r="F137" s="108"/>
      <c r="G137" s="111"/>
      <c r="I137" s="2"/>
      <c r="J137" s="2"/>
      <c r="K137" s="2"/>
    </row>
    <row r="138" spans="3:11" ht="12.75" customHeight="1">
      <c r="C138" s="108"/>
      <c r="D138" s="108"/>
      <c r="E138" s="33" t="s">
        <v>199</v>
      </c>
      <c r="F138" s="108"/>
      <c r="G138" s="111"/>
      <c r="I138" s="2"/>
      <c r="J138" s="2"/>
      <c r="K138" s="2"/>
    </row>
    <row r="139" spans="3:11" ht="12.75" customHeight="1">
      <c r="C139" s="108"/>
      <c r="D139" s="108"/>
      <c r="E139" s="33" t="s">
        <v>200</v>
      </c>
      <c r="F139" s="108"/>
      <c r="G139" s="111"/>
      <c r="I139" s="2"/>
      <c r="J139" s="2"/>
      <c r="K139" s="2"/>
    </row>
    <row r="140" spans="3:11" ht="12.75" customHeight="1">
      <c r="C140" s="108"/>
      <c r="D140" s="108"/>
      <c r="E140" s="31" t="s">
        <v>201</v>
      </c>
      <c r="F140" s="108"/>
      <c r="G140" s="102"/>
      <c r="I140" s="2"/>
      <c r="J140" s="2"/>
      <c r="K140" s="2"/>
    </row>
    <row r="141" spans="3:11" ht="12.75" customHeight="1">
      <c r="C141" s="118">
        <v>10</v>
      </c>
      <c r="D141" s="118" t="s">
        <v>192</v>
      </c>
      <c r="E141" s="33" t="s">
        <v>193</v>
      </c>
      <c r="F141" s="108">
        <v>1</v>
      </c>
      <c r="G141" s="101"/>
      <c r="I141" s="2"/>
      <c r="J141" s="2"/>
      <c r="K141" s="2"/>
    </row>
    <row r="142" spans="3:11" ht="12.75" customHeight="1">
      <c r="C142" s="108"/>
      <c r="D142" s="108"/>
      <c r="E142" s="33" t="s">
        <v>194</v>
      </c>
      <c r="F142" s="108"/>
      <c r="G142" s="111"/>
      <c r="I142" s="2"/>
      <c r="J142" s="2"/>
      <c r="K142" s="2"/>
    </row>
    <row r="143" spans="3:11" ht="12.75" customHeight="1">
      <c r="C143" s="108"/>
      <c r="D143" s="108"/>
      <c r="E143" s="33" t="s">
        <v>195</v>
      </c>
      <c r="F143" s="108"/>
      <c r="G143" s="111"/>
      <c r="I143" s="2"/>
      <c r="J143" s="2"/>
      <c r="K143" s="2"/>
    </row>
    <row r="144" spans="3:11" ht="12.75" customHeight="1">
      <c r="C144" s="108"/>
      <c r="D144" s="108"/>
      <c r="E144" s="33" t="s">
        <v>196</v>
      </c>
      <c r="F144" s="108"/>
      <c r="G144" s="111"/>
      <c r="I144" s="2"/>
      <c r="J144" s="2"/>
      <c r="K144" s="2"/>
    </row>
    <row r="145" spans="3:11" ht="12.75" customHeight="1">
      <c r="C145" s="108"/>
      <c r="D145" s="108"/>
      <c r="E145" s="33" t="s">
        <v>197</v>
      </c>
      <c r="F145" s="108"/>
      <c r="G145" s="111"/>
      <c r="I145" s="2"/>
      <c r="J145" s="2"/>
      <c r="K145" s="2"/>
    </row>
    <row r="146" spans="3:11" ht="12.75" customHeight="1">
      <c r="C146" s="108"/>
      <c r="D146" s="108"/>
      <c r="E146" s="35" t="s">
        <v>177</v>
      </c>
      <c r="F146" s="108"/>
      <c r="G146" s="111"/>
      <c r="I146" s="2"/>
      <c r="J146" s="2"/>
      <c r="K146" s="2"/>
    </row>
    <row r="147" spans="3:11" ht="12.75" customHeight="1">
      <c r="C147" s="108"/>
      <c r="D147" s="108"/>
      <c r="E147" s="33" t="s">
        <v>198</v>
      </c>
      <c r="F147" s="108"/>
      <c r="G147" s="111"/>
      <c r="I147" s="2"/>
      <c r="J147" s="2"/>
      <c r="K147" s="2"/>
    </row>
    <row r="148" spans="3:11" ht="12.75" customHeight="1">
      <c r="C148" s="108"/>
      <c r="D148" s="108"/>
      <c r="E148" s="33" t="s">
        <v>199</v>
      </c>
      <c r="F148" s="108"/>
      <c r="G148" s="111"/>
      <c r="I148" s="2"/>
      <c r="J148" s="2"/>
      <c r="K148" s="2"/>
    </row>
    <row r="149" spans="3:11" ht="12.75" customHeight="1">
      <c r="C149" s="108"/>
      <c r="D149" s="108"/>
      <c r="E149" s="33" t="s">
        <v>200</v>
      </c>
      <c r="F149" s="108"/>
      <c r="G149" s="111"/>
      <c r="I149" s="2"/>
      <c r="J149" s="2"/>
      <c r="K149" s="2"/>
    </row>
    <row r="150" spans="3:11" ht="12.75" customHeight="1">
      <c r="C150" s="108"/>
      <c r="D150" s="108"/>
      <c r="E150" s="31" t="s">
        <v>201</v>
      </c>
      <c r="F150" s="108"/>
      <c r="G150" s="102"/>
      <c r="I150" s="2"/>
      <c r="J150" s="2"/>
      <c r="K150" s="2"/>
    </row>
    <row r="151" spans="3:11" ht="249" customHeight="1">
      <c r="C151" s="38">
        <v>11</v>
      </c>
      <c r="D151" s="38" t="s">
        <v>347</v>
      </c>
      <c r="E151" s="31" t="s">
        <v>356</v>
      </c>
      <c r="F151" s="31">
        <v>1</v>
      </c>
    </row>
    <row r="152" spans="3:11" ht="298" customHeight="1">
      <c r="C152" s="38">
        <v>12</v>
      </c>
      <c r="D152" s="38" t="s">
        <v>244</v>
      </c>
      <c r="E152" s="31" t="s">
        <v>433</v>
      </c>
      <c r="F152" s="31">
        <v>1</v>
      </c>
    </row>
    <row r="153" spans="3:11" ht="40" customHeight="1">
      <c r="C153" s="38">
        <v>13</v>
      </c>
      <c r="D153" s="38" t="s">
        <v>368</v>
      </c>
      <c r="E153" s="31" t="s">
        <v>369</v>
      </c>
      <c r="F153" s="31">
        <v>1</v>
      </c>
    </row>
    <row r="154" spans="3:11" ht="143">
      <c r="C154" s="38">
        <v>14</v>
      </c>
      <c r="D154" s="38" t="s">
        <v>442</v>
      </c>
      <c r="E154" s="31" t="s">
        <v>343</v>
      </c>
      <c r="F154" s="31">
        <v>1</v>
      </c>
    </row>
    <row r="155" spans="3:11" ht="39">
      <c r="C155" s="38">
        <v>15</v>
      </c>
      <c r="D155" s="38" t="s">
        <v>245</v>
      </c>
      <c r="E155" s="31" t="s">
        <v>435</v>
      </c>
      <c r="F155" s="31">
        <v>1</v>
      </c>
    </row>
    <row r="156" spans="3:11" ht="91">
      <c r="C156" s="38">
        <v>16</v>
      </c>
      <c r="D156" s="38" t="s">
        <v>443</v>
      </c>
      <c r="E156" s="31" t="s">
        <v>434</v>
      </c>
      <c r="F156" s="31">
        <v>1</v>
      </c>
    </row>
    <row r="157" spans="3:11" ht="128" customHeight="1">
      <c r="C157" s="38">
        <v>17</v>
      </c>
      <c r="D157" s="38" t="s">
        <v>319</v>
      </c>
      <c r="E157" s="31" t="s">
        <v>426</v>
      </c>
      <c r="F157" s="31">
        <v>1</v>
      </c>
    </row>
    <row r="158" spans="3:11" ht="68.5" customHeight="1">
      <c r="C158" s="38">
        <v>18</v>
      </c>
      <c r="D158" s="38" t="s">
        <v>344</v>
      </c>
      <c r="E158" s="31" t="s">
        <v>345</v>
      </c>
      <c r="F158" s="31">
        <v>1</v>
      </c>
    </row>
    <row r="159" spans="3:11" ht="12.75" customHeight="1">
      <c r="C159" s="97">
        <v>19</v>
      </c>
      <c r="D159" s="112" t="s">
        <v>29</v>
      </c>
      <c r="E159" s="31"/>
      <c r="F159" s="38"/>
      <c r="G159" s="101"/>
      <c r="I159" s="2"/>
      <c r="J159" s="2"/>
      <c r="K159" s="2"/>
    </row>
    <row r="160" spans="3:11" ht="12.5" customHeight="1">
      <c r="C160" s="104"/>
      <c r="D160" s="113"/>
      <c r="E160" s="31" t="s">
        <v>203</v>
      </c>
      <c r="F160" s="31">
        <v>1</v>
      </c>
      <c r="G160" s="111"/>
      <c r="I160" s="2"/>
      <c r="J160" s="2"/>
      <c r="K160" s="2"/>
    </row>
    <row r="161" spans="3:11" ht="12.75" customHeight="1">
      <c r="C161" s="104"/>
      <c r="D161" s="113"/>
      <c r="E161" s="31" t="s">
        <v>204</v>
      </c>
      <c r="F161" s="31">
        <v>1</v>
      </c>
      <c r="G161" s="111"/>
      <c r="I161" s="2"/>
      <c r="J161" s="2"/>
      <c r="K161" s="2"/>
    </row>
    <row r="162" spans="3:11" ht="12.75" customHeight="1">
      <c r="C162" s="104"/>
      <c r="D162" s="113"/>
      <c r="E162" s="31" t="s">
        <v>205</v>
      </c>
      <c r="F162" s="31">
        <v>1</v>
      </c>
      <c r="G162" s="111"/>
      <c r="I162" s="2"/>
      <c r="J162" s="2"/>
      <c r="K162" s="2"/>
    </row>
    <row r="163" spans="3:11" ht="12.75" customHeight="1">
      <c r="C163" s="104"/>
      <c r="D163" s="113"/>
      <c r="E163" s="31" t="s">
        <v>206</v>
      </c>
      <c r="F163" s="31">
        <v>1</v>
      </c>
      <c r="G163" s="111"/>
      <c r="I163" s="2"/>
      <c r="J163" s="2"/>
      <c r="K163" s="2"/>
    </row>
    <row r="164" spans="3:11" ht="12.75" customHeight="1">
      <c r="C164" s="104"/>
      <c r="D164" s="113"/>
      <c r="E164" s="31" t="s">
        <v>207</v>
      </c>
      <c r="F164" s="31">
        <v>1</v>
      </c>
      <c r="G164" s="111"/>
      <c r="I164" s="2"/>
      <c r="J164" s="2"/>
      <c r="K164" s="2"/>
    </row>
    <row r="165" spans="3:11" ht="12.75" customHeight="1">
      <c r="C165" s="104"/>
      <c r="D165" s="113"/>
      <c r="E165" s="31" t="s">
        <v>208</v>
      </c>
      <c r="F165" s="31">
        <v>1</v>
      </c>
      <c r="G165" s="111"/>
      <c r="I165" s="2"/>
      <c r="J165" s="2"/>
      <c r="K165" s="2"/>
    </row>
    <row r="166" spans="3:11" ht="12.75" customHeight="1">
      <c r="C166" s="104"/>
      <c r="D166" s="113"/>
      <c r="E166" s="31" t="s">
        <v>209</v>
      </c>
      <c r="F166" s="31">
        <v>1</v>
      </c>
      <c r="G166" s="111"/>
      <c r="I166" s="2"/>
      <c r="J166" s="2"/>
      <c r="K166" s="2"/>
    </row>
    <row r="167" spans="3:11" ht="12.75" customHeight="1">
      <c r="C167" s="104"/>
      <c r="D167" s="113"/>
      <c r="E167" s="31" t="s">
        <v>210</v>
      </c>
      <c r="F167" s="31">
        <v>1</v>
      </c>
      <c r="G167" s="111"/>
      <c r="I167" s="2"/>
      <c r="J167" s="2"/>
      <c r="K167" s="2"/>
    </row>
    <row r="168" spans="3:11" ht="12.75" customHeight="1">
      <c r="C168" s="104"/>
      <c r="D168" s="113"/>
      <c r="E168" s="31" t="s">
        <v>211</v>
      </c>
      <c r="F168" s="31">
        <v>1</v>
      </c>
      <c r="G168" s="111"/>
      <c r="I168" s="2"/>
      <c r="J168" s="2"/>
      <c r="K168" s="2"/>
    </row>
    <row r="169" spans="3:11" ht="12.75" customHeight="1">
      <c r="C169" s="104"/>
      <c r="D169" s="113"/>
      <c r="E169" s="31" t="s">
        <v>212</v>
      </c>
      <c r="F169" s="31">
        <v>1</v>
      </c>
      <c r="G169" s="111"/>
      <c r="I169" s="2"/>
      <c r="J169" s="2"/>
      <c r="K169" s="2"/>
    </row>
    <row r="170" spans="3:11" ht="12.75" customHeight="1">
      <c r="C170" s="104"/>
      <c r="D170" s="113"/>
      <c r="E170" s="31" t="s">
        <v>213</v>
      </c>
      <c r="F170" s="31">
        <v>1</v>
      </c>
      <c r="G170" s="111"/>
      <c r="I170" s="2"/>
      <c r="J170" s="2"/>
      <c r="K170" s="2"/>
    </row>
    <row r="171" spans="3:11" ht="12.75" customHeight="1">
      <c r="C171" s="104"/>
      <c r="D171" s="113"/>
      <c r="E171" s="31" t="s">
        <v>214</v>
      </c>
      <c r="F171" s="31">
        <v>1</v>
      </c>
      <c r="G171" s="111"/>
      <c r="I171" s="2"/>
      <c r="J171" s="2"/>
      <c r="K171" s="2"/>
    </row>
    <row r="172" spans="3:11" ht="12.75" customHeight="1">
      <c r="C172" s="104"/>
      <c r="D172" s="113"/>
      <c r="E172" s="31" t="s">
        <v>215</v>
      </c>
      <c r="F172" s="31">
        <v>6</v>
      </c>
      <c r="G172" s="111"/>
      <c r="I172" s="2"/>
      <c r="J172" s="2"/>
      <c r="K172" s="2"/>
    </row>
    <row r="173" spans="3:11" ht="12.75" customHeight="1">
      <c r="C173" s="104"/>
      <c r="D173" s="113"/>
      <c r="E173" s="31" t="s">
        <v>216</v>
      </c>
      <c r="F173" s="31">
        <v>6</v>
      </c>
      <c r="G173" s="111"/>
      <c r="I173" s="2"/>
      <c r="J173" s="2"/>
      <c r="K173" s="2"/>
    </row>
    <row r="174" spans="3:11" ht="12.75" customHeight="1">
      <c r="C174" s="104"/>
      <c r="D174" s="113"/>
      <c r="E174" s="31" t="s">
        <v>217</v>
      </c>
      <c r="F174" s="31">
        <v>6</v>
      </c>
      <c r="G174" s="111"/>
      <c r="I174" s="2"/>
      <c r="J174" s="2"/>
      <c r="K174" s="2"/>
    </row>
    <row r="175" spans="3:11" ht="12.75" customHeight="1">
      <c r="C175" s="104"/>
      <c r="D175" s="113"/>
      <c r="E175" s="31" t="s">
        <v>218</v>
      </c>
      <c r="F175" s="31">
        <v>6</v>
      </c>
      <c r="G175" s="111"/>
      <c r="I175" s="2"/>
      <c r="J175" s="2"/>
      <c r="K175" s="2"/>
    </row>
    <row r="176" spans="3:11" ht="12.75" customHeight="1">
      <c r="C176" s="104"/>
      <c r="D176" s="113"/>
      <c r="E176" s="31" t="s">
        <v>219</v>
      </c>
      <c r="F176" s="31">
        <v>5</v>
      </c>
      <c r="G176" s="111"/>
      <c r="I176" s="2"/>
      <c r="J176" s="2"/>
      <c r="K176" s="2"/>
    </row>
    <row r="177" spans="3:11" ht="12.75" customHeight="1">
      <c r="C177" s="104"/>
      <c r="D177" s="113"/>
      <c r="E177" s="31" t="s">
        <v>220</v>
      </c>
      <c r="F177" s="31">
        <v>2</v>
      </c>
      <c r="G177" s="111"/>
      <c r="I177" s="2"/>
      <c r="J177" s="2"/>
      <c r="K177" s="2"/>
    </row>
    <row r="178" spans="3:11" ht="12.75" customHeight="1">
      <c r="C178" s="104"/>
      <c r="D178" s="113"/>
      <c r="E178" s="31" t="s">
        <v>221</v>
      </c>
      <c r="F178" s="31">
        <v>6</v>
      </c>
      <c r="G178" s="111"/>
      <c r="I178" s="2"/>
      <c r="J178" s="2"/>
      <c r="K178" s="2"/>
    </row>
    <row r="179" spans="3:11" ht="12.75" customHeight="1">
      <c r="C179" s="104"/>
      <c r="D179" s="113"/>
      <c r="E179" s="31" t="s">
        <v>222</v>
      </c>
      <c r="F179" s="31">
        <v>2</v>
      </c>
      <c r="G179" s="111"/>
      <c r="I179" s="2"/>
      <c r="J179" s="2"/>
      <c r="K179" s="2"/>
    </row>
    <row r="180" spans="3:11" ht="12.75" customHeight="1">
      <c r="C180" s="104"/>
      <c r="D180" s="113"/>
      <c r="E180" s="31" t="s">
        <v>223</v>
      </c>
      <c r="F180" s="31">
        <v>2</v>
      </c>
      <c r="G180" s="111"/>
      <c r="I180" s="2"/>
      <c r="J180" s="2"/>
      <c r="K180" s="2"/>
    </row>
    <row r="181" spans="3:11" ht="12.75" customHeight="1">
      <c r="C181" s="104"/>
      <c r="D181" s="113"/>
      <c r="E181" s="31" t="s">
        <v>224</v>
      </c>
      <c r="F181" s="31">
        <v>2</v>
      </c>
      <c r="G181" s="111"/>
      <c r="I181" s="2"/>
      <c r="J181" s="2"/>
      <c r="K181" s="2"/>
    </row>
    <row r="182" spans="3:11" ht="12.75" customHeight="1">
      <c r="C182" s="104"/>
      <c r="D182" s="113"/>
      <c r="E182" s="31" t="s">
        <v>225</v>
      </c>
      <c r="F182" s="31">
        <v>1</v>
      </c>
      <c r="G182" s="111"/>
      <c r="I182" s="2"/>
      <c r="J182" s="2"/>
      <c r="K182" s="2"/>
    </row>
    <row r="183" spans="3:11" ht="12.75" customHeight="1">
      <c r="C183" s="104"/>
      <c r="D183" s="113"/>
      <c r="E183" s="31" t="s">
        <v>226</v>
      </c>
      <c r="F183" s="31">
        <v>1</v>
      </c>
      <c r="G183" s="111"/>
      <c r="I183" s="2"/>
      <c r="J183" s="2"/>
      <c r="K183" s="2"/>
    </row>
    <row r="184" spans="3:11" ht="12.75" customHeight="1">
      <c r="C184" s="104"/>
      <c r="D184" s="113"/>
      <c r="E184" s="31" t="s">
        <v>227</v>
      </c>
      <c r="F184" s="31">
        <v>1</v>
      </c>
      <c r="G184" s="111"/>
      <c r="I184" s="2"/>
      <c r="J184" s="2"/>
      <c r="K184" s="2"/>
    </row>
    <row r="185" spans="3:11" ht="12.75" customHeight="1">
      <c r="C185" s="104"/>
      <c r="D185" s="113"/>
      <c r="E185" s="31" t="s">
        <v>228</v>
      </c>
      <c r="F185" s="31">
        <v>1</v>
      </c>
      <c r="G185" s="111"/>
      <c r="I185" s="2"/>
      <c r="J185" s="2"/>
      <c r="K185" s="2"/>
    </row>
    <row r="186" spans="3:11" ht="12.75" customHeight="1">
      <c r="C186" s="104"/>
      <c r="D186" s="113"/>
      <c r="E186" s="31" t="s">
        <v>229</v>
      </c>
      <c r="F186" s="31">
        <v>1</v>
      </c>
      <c r="G186" s="111"/>
      <c r="I186" s="2"/>
      <c r="J186" s="2"/>
      <c r="K186" s="2"/>
    </row>
    <row r="187" spans="3:11" ht="12.75" customHeight="1">
      <c r="C187" s="104"/>
      <c r="D187" s="113"/>
      <c r="E187" s="31" t="s">
        <v>230</v>
      </c>
      <c r="F187" s="31">
        <v>1</v>
      </c>
      <c r="G187" s="111"/>
      <c r="I187" s="2"/>
      <c r="J187" s="2"/>
      <c r="K187" s="2"/>
    </row>
    <row r="188" spans="3:11" ht="12.75" customHeight="1">
      <c r="C188" s="104"/>
      <c r="D188" s="113"/>
      <c r="E188" s="31" t="s">
        <v>231</v>
      </c>
      <c r="F188" s="31">
        <v>1</v>
      </c>
      <c r="G188" s="111"/>
      <c r="I188" s="2"/>
      <c r="J188" s="2"/>
      <c r="K188" s="2"/>
    </row>
    <row r="189" spans="3:11" ht="12.75" customHeight="1">
      <c r="C189" s="104"/>
      <c r="D189" s="113"/>
      <c r="E189" s="31" t="s">
        <v>365</v>
      </c>
      <c r="F189" s="31">
        <v>1</v>
      </c>
      <c r="G189" s="111"/>
      <c r="I189" s="2"/>
      <c r="J189" s="2"/>
      <c r="K189" s="2"/>
    </row>
    <row r="190" spans="3:11" ht="12.75" customHeight="1">
      <c r="C190" s="104"/>
      <c r="D190" s="113"/>
      <c r="E190" s="31" t="s">
        <v>232</v>
      </c>
      <c r="F190" s="31">
        <v>1</v>
      </c>
      <c r="G190" s="111"/>
      <c r="I190" s="2"/>
      <c r="J190" s="2"/>
      <c r="K190" s="2"/>
    </row>
    <row r="191" spans="3:11" ht="12.75" customHeight="1">
      <c r="C191" s="104"/>
      <c r="D191" s="113"/>
      <c r="E191" s="31" t="s">
        <v>233</v>
      </c>
      <c r="F191" s="31">
        <v>5</v>
      </c>
      <c r="G191" s="111"/>
      <c r="I191" s="2"/>
      <c r="J191" s="2"/>
      <c r="K191" s="2"/>
    </row>
    <row r="192" spans="3:11" ht="12.75" customHeight="1">
      <c r="C192" s="104"/>
      <c r="D192" s="113"/>
      <c r="E192" s="31" t="s">
        <v>234</v>
      </c>
      <c r="F192" s="31">
        <v>1</v>
      </c>
      <c r="G192" s="111"/>
      <c r="I192" s="2"/>
      <c r="J192" s="2"/>
      <c r="K192" s="2"/>
    </row>
    <row r="193" spans="3:11" ht="12.75" customHeight="1">
      <c r="C193" s="104"/>
      <c r="D193" s="113"/>
      <c r="E193" s="31" t="s">
        <v>235</v>
      </c>
      <c r="F193" s="31">
        <v>1</v>
      </c>
      <c r="G193" s="111"/>
      <c r="I193" s="2"/>
      <c r="J193" s="2"/>
      <c r="K193" s="2"/>
    </row>
    <row r="194" spans="3:11" ht="12.75" customHeight="1">
      <c r="C194" s="104"/>
      <c r="D194" s="113"/>
      <c r="E194" s="31" t="s">
        <v>236</v>
      </c>
      <c r="F194" s="31">
        <v>1</v>
      </c>
      <c r="G194" s="111"/>
      <c r="I194" s="2"/>
      <c r="J194" s="2"/>
      <c r="K194" s="2"/>
    </row>
    <row r="195" spans="3:11" ht="12.75" customHeight="1">
      <c r="C195" s="104"/>
      <c r="D195" s="113"/>
      <c r="E195" s="31" t="s">
        <v>237</v>
      </c>
      <c r="F195" s="31">
        <v>1</v>
      </c>
      <c r="G195" s="111"/>
      <c r="I195" s="2"/>
      <c r="J195" s="2"/>
      <c r="K195" s="2"/>
    </row>
    <row r="196" spans="3:11" ht="12.75" customHeight="1">
      <c r="C196" s="104"/>
      <c r="D196" s="113"/>
      <c r="E196" s="31" t="s">
        <v>238</v>
      </c>
      <c r="F196" s="31">
        <v>1</v>
      </c>
      <c r="G196" s="111"/>
      <c r="I196" s="2"/>
      <c r="J196" s="2"/>
      <c r="K196" s="2"/>
    </row>
    <row r="197" spans="3:11" ht="12.75" customHeight="1">
      <c r="C197" s="104"/>
      <c r="D197" s="113"/>
      <c r="E197" s="31" t="s">
        <v>239</v>
      </c>
      <c r="F197" s="31">
        <v>1</v>
      </c>
      <c r="G197" s="111"/>
      <c r="I197" s="2"/>
      <c r="J197" s="2"/>
      <c r="K197" s="2"/>
    </row>
    <row r="198" spans="3:11" ht="12.75" customHeight="1">
      <c r="C198" s="104"/>
      <c r="D198" s="113"/>
      <c r="E198" s="31" t="s">
        <v>240</v>
      </c>
      <c r="F198" s="31">
        <v>2</v>
      </c>
      <c r="G198" s="111"/>
      <c r="I198" s="2"/>
      <c r="J198" s="2"/>
      <c r="K198" s="2"/>
    </row>
    <row r="199" spans="3:11" ht="12.75" customHeight="1">
      <c r="C199" s="104"/>
      <c r="D199" s="113"/>
      <c r="E199" s="31" t="s">
        <v>241</v>
      </c>
      <c r="F199" s="31">
        <v>2</v>
      </c>
      <c r="G199" s="111"/>
      <c r="I199" s="2"/>
      <c r="J199" s="2"/>
      <c r="K199" s="2"/>
    </row>
    <row r="200" spans="3:11" ht="12.75" customHeight="1">
      <c r="C200" s="104"/>
      <c r="D200" s="113"/>
      <c r="E200" s="31" t="s">
        <v>242</v>
      </c>
      <c r="F200" s="31">
        <v>2</v>
      </c>
      <c r="G200" s="111"/>
      <c r="I200" s="2"/>
      <c r="J200" s="2"/>
      <c r="K200" s="2"/>
    </row>
    <row r="201" spans="3:11" ht="12.75" customHeight="1">
      <c r="C201" s="104"/>
      <c r="D201" s="113"/>
      <c r="E201" s="31" t="s">
        <v>243</v>
      </c>
      <c r="F201" s="31">
        <v>2</v>
      </c>
      <c r="G201" s="111"/>
      <c r="I201" s="2"/>
      <c r="J201" s="2"/>
      <c r="K201" s="2"/>
    </row>
    <row r="202" spans="3:11" ht="12.75" customHeight="1">
      <c r="C202" s="104"/>
      <c r="D202" s="113"/>
      <c r="E202" s="31" t="s">
        <v>422</v>
      </c>
      <c r="F202" s="31">
        <v>1</v>
      </c>
      <c r="G202" s="111"/>
      <c r="I202" s="2"/>
      <c r="J202" s="2"/>
      <c r="K202" s="2"/>
    </row>
    <row r="203" spans="3:11" s="85" customFormat="1" ht="12.75" customHeight="1">
      <c r="C203" s="104"/>
      <c r="D203" s="113"/>
      <c r="E203" s="84" t="s">
        <v>35</v>
      </c>
      <c r="F203" s="84">
        <f>SUM(F160:F202)</f>
        <v>84</v>
      </c>
      <c r="G203" s="111"/>
      <c r="I203" s="86"/>
      <c r="J203" s="86"/>
      <c r="K203" s="86"/>
    </row>
    <row r="204" spans="3:11" ht="12.75" customHeight="1">
      <c r="C204" s="98"/>
      <c r="D204" s="113"/>
      <c r="E204" s="31"/>
      <c r="F204" s="31"/>
      <c r="G204" s="102"/>
      <c r="I204" s="2"/>
      <c r="J204" s="2"/>
      <c r="K204" s="2"/>
    </row>
    <row r="205" spans="3:11" ht="12.75" customHeight="1">
      <c r="C205" s="97">
        <v>20</v>
      </c>
      <c r="D205" s="97" t="s">
        <v>303</v>
      </c>
      <c r="E205" s="37"/>
      <c r="F205" s="38"/>
      <c r="G205" s="101"/>
      <c r="I205" s="2"/>
      <c r="J205" s="2"/>
      <c r="K205" s="2"/>
    </row>
    <row r="206" spans="3:11" ht="12.75" customHeight="1">
      <c r="C206" s="104"/>
      <c r="D206" s="104"/>
      <c r="E206" s="33" t="s">
        <v>128</v>
      </c>
      <c r="F206" s="33">
        <v>4</v>
      </c>
      <c r="G206" s="111"/>
      <c r="I206" s="2"/>
      <c r="J206" s="2"/>
      <c r="K206" s="2"/>
    </row>
    <row r="207" spans="3:11" ht="12.75" customHeight="1">
      <c r="C207" s="104"/>
      <c r="D207" s="104"/>
      <c r="E207" s="33" t="s">
        <v>297</v>
      </c>
      <c r="F207" s="33">
        <v>2</v>
      </c>
      <c r="G207" s="111"/>
      <c r="I207" s="2"/>
      <c r="J207" s="2"/>
      <c r="K207" s="2"/>
    </row>
    <row r="208" spans="3:11" ht="12.75" customHeight="1">
      <c r="C208" s="104"/>
      <c r="D208" s="104"/>
      <c r="E208" s="33" t="s">
        <v>298</v>
      </c>
      <c r="F208" s="33">
        <v>5</v>
      </c>
      <c r="G208" s="111"/>
      <c r="I208" s="2"/>
      <c r="J208" s="2"/>
      <c r="K208" s="2"/>
    </row>
    <row r="209" spans="3:11" ht="12.75" customHeight="1">
      <c r="C209" s="104"/>
      <c r="D209" s="104"/>
      <c r="E209" s="33" t="s">
        <v>299</v>
      </c>
      <c r="F209" s="33">
        <v>3</v>
      </c>
      <c r="G209" s="111"/>
      <c r="I209" s="2"/>
      <c r="J209" s="2"/>
      <c r="K209" s="2"/>
    </row>
    <row r="210" spans="3:11" ht="12.75" customHeight="1">
      <c r="C210" s="104"/>
      <c r="D210" s="104"/>
      <c r="E210" s="33" t="s">
        <v>129</v>
      </c>
      <c r="F210" s="33">
        <v>4</v>
      </c>
      <c r="G210" s="111"/>
      <c r="I210" s="2"/>
      <c r="J210" s="2"/>
      <c r="K210" s="2"/>
    </row>
    <row r="211" spans="3:11" ht="12.75" customHeight="1">
      <c r="C211" s="104"/>
      <c r="D211" s="104"/>
      <c r="E211" s="33" t="s">
        <v>130</v>
      </c>
      <c r="F211" s="33">
        <v>4</v>
      </c>
      <c r="G211" s="111"/>
      <c r="I211" s="2"/>
      <c r="J211" s="2"/>
      <c r="K211" s="2"/>
    </row>
    <row r="212" spans="3:11" ht="12.75" customHeight="1">
      <c r="C212" s="104"/>
      <c r="D212" s="104"/>
      <c r="E212" s="33" t="s">
        <v>364</v>
      </c>
      <c r="F212" s="33">
        <v>4</v>
      </c>
      <c r="G212" s="111"/>
      <c r="I212" s="2"/>
      <c r="J212" s="2"/>
      <c r="K212" s="2"/>
    </row>
    <row r="213" spans="3:11" ht="12.75" customHeight="1">
      <c r="C213" s="104"/>
      <c r="D213" s="104"/>
      <c r="E213" s="33" t="s">
        <v>131</v>
      </c>
      <c r="F213" s="33">
        <v>1</v>
      </c>
      <c r="G213" s="111"/>
      <c r="I213" s="2"/>
      <c r="J213" s="2"/>
      <c r="K213" s="2"/>
    </row>
    <row r="214" spans="3:11" ht="12.75" customHeight="1">
      <c r="C214" s="104"/>
      <c r="D214" s="104"/>
      <c r="E214" s="33" t="s">
        <v>132</v>
      </c>
      <c r="F214" s="33">
        <v>1</v>
      </c>
      <c r="G214" s="111"/>
      <c r="I214" s="2"/>
      <c r="J214" s="2"/>
      <c r="K214" s="2"/>
    </row>
    <row r="215" spans="3:11" ht="12.75" customHeight="1">
      <c r="C215" s="104"/>
      <c r="D215" s="104"/>
      <c r="E215" s="33" t="s">
        <v>133</v>
      </c>
      <c r="F215" s="33">
        <v>1</v>
      </c>
      <c r="G215" s="111"/>
      <c r="I215" s="2"/>
      <c r="J215" s="2"/>
      <c r="K215" s="2"/>
    </row>
    <row r="216" spans="3:11" ht="12.75" customHeight="1">
      <c r="C216" s="104"/>
      <c r="D216" s="104"/>
      <c r="E216" s="33" t="s">
        <v>134</v>
      </c>
      <c r="F216" s="33">
        <v>1</v>
      </c>
      <c r="G216" s="111"/>
      <c r="I216" s="2"/>
      <c r="J216" s="2"/>
      <c r="K216" s="2"/>
    </row>
    <row r="217" spans="3:11" ht="12.75" customHeight="1">
      <c r="C217" s="104"/>
      <c r="D217" s="104"/>
      <c r="E217" s="33" t="s">
        <v>135</v>
      </c>
      <c r="F217" s="33">
        <v>2</v>
      </c>
      <c r="G217" s="111"/>
      <c r="I217" s="2"/>
      <c r="J217" s="2"/>
      <c r="K217" s="2"/>
    </row>
    <row r="218" spans="3:11" ht="12.75" customHeight="1">
      <c r="C218" s="104"/>
      <c r="D218" s="104"/>
      <c r="E218" s="33" t="s">
        <v>136</v>
      </c>
      <c r="F218" s="33">
        <v>2</v>
      </c>
      <c r="G218" s="111"/>
      <c r="I218" s="2"/>
      <c r="J218" s="2"/>
      <c r="K218" s="2"/>
    </row>
    <row r="219" spans="3:11" ht="12.75" customHeight="1">
      <c r="C219" s="104"/>
      <c r="D219" s="104"/>
      <c r="E219" s="33" t="s">
        <v>300</v>
      </c>
      <c r="F219" s="33">
        <v>2</v>
      </c>
      <c r="G219" s="111"/>
      <c r="I219" s="2"/>
      <c r="J219" s="2"/>
      <c r="K219" s="2"/>
    </row>
    <row r="220" spans="3:11" ht="12.75" customHeight="1">
      <c r="C220" s="104"/>
      <c r="D220" s="104"/>
      <c r="E220" s="33" t="s">
        <v>301</v>
      </c>
      <c r="F220" s="33">
        <v>1</v>
      </c>
      <c r="G220" s="111"/>
      <c r="I220" s="2"/>
      <c r="J220" s="2"/>
      <c r="K220" s="2"/>
    </row>
    <row r="221" spans="3:11" ht="12.75" customHeight="1">
      <c r="C221" s="104"/>
      <c r="D221" s="104"/>
      <c r="E221" s="33" t="s">
        <v>137</v>
      </c>
      <c r="F221" s="33">
        <v>2</v>
      </c>
      <c r="G221" s="111"/>
      <c r="I221" s="2"/>
      <c r="J221" s="2"/>
      <c r="K221" s="2"/>
    </row>
    <row r="222" spans="3:11" ht="12.75" customHeight="1">
      <c r="C222" s="104"/>
      <c r="D222" s="104"/>
      <c r="E222" s="33" t="s">
        <v>138</v>
      </c>
      <c r="F222" s="33">
        <v>2</v>
      </c>
      <c r="G222" s="111"/>
      <c r="I222" s="2"/>
      <c r="J222" s="2"/>
      <c r="K222" s="2"/>
    </row>
    <row r="223" spans="3:11" ht="12.75" customHeight="1">
      <c r="C223" s="104"/>
      <c r="D223" s="104"/>
      <c r="E223" s="33" t="s">
        <v>139</v>
      </c>
      <c r="F223" s="33">
        <v>2</v>
      </c>
      <c r="G223" s="111"/>
      <c r="I223" s="2"/>
      <c r="J223" s="2"/>
      <c r="K223" s="2"/>
    </row>
    <row r="224" spans="3:11" ht="12.75" customHeight="1">
      <c r="C224" s="104"/>
      <c r="D224" s="104"/>
      <c r="E224" s="33" t="s">
        <v>302</v>
      </c>
      <c r="F224" s="33">
        <v>2</v>
      </c>
      <c r="G224" s="111"/>
      <c r="I224" s="2"/>
      <c r="J224" s="2"/>
      <c r="K224" s="2"/>
    </row>
    <row r="225" spans="3:11" ht="12.75" customHeight="1">
      <c r="C225" s="104"/>
      <c r="D225" s="104"/>
      <c r="E225" s="33" t="s">
        <v>140</v>
      </c>
      <c r="F225" s="33">
        <v>1</v>
      </c>
      <c r="G225" s="111"/>
      <c r="I225" s="2"/>
      <c r="J225" s="2"/>
      <c r="K225" s="2"/>
    </row>
    <row r="226" spans="3:11" ht="12.75" customHeight="1">
      <c r="C226" s="104"/>
      <c r="D226" s="104"/>
      <c r="E226" s="33" t="s">
        <v>363</v>
      </c>
      <c r="F226" s="33">
        <v>5</v>
      </c>
      <c r="G226" s="111"/>
      <c r="I226" s="2"/>
      <c r="J226" s="2"/>
      <c r="K226" s="2"/>
    </row>
    <row r="227" spans="3:11" ht="12.75" customHeight="1">
      <c r="C227" s="104"/>
      <c r="D227" s="104"/>
      <c r="E227" s="33" t="s">
        <v>141</v>
      </c>
      <c r="F227" s="33">
        <v>1</v>
      </c>
      <c r="G227" s="111"/>
      <c r="I227" s="2"/>
      <c r="J227" s="2"/>
      <c r="K227" s="2"/>
    </row>
    <row r="228" spans="3:11" ht="12.75" customHeight="1">
      <c r="C228" s="104"/>
      <c r="D228" s="104"/>
      <c r="E228" s="33" t="s">
        <v>142</v>
      </c>
      <c r="F228" s="33">
        <v>2</v>
      </c>
      <c r="G228" s="111"/>
      <c r="I228" s="2"/>
      <c r="J228" s="2"/>
      <c r="K228" s="2"/>
    </row>
    <row r="229" spans="3:11" ht="12.75" customHeight="1">
      <c r="C229" s="104"/>
      <c r="D229" s="104"/>
      <c r="E229" s="33" t="s">
        <v>143</v>
      </c>
      <c r="F229" s="33">
        <v>2</v>
      </c>
      <c r="G229" s="111"/>
      <c r="I229" s="2"/>
      <c r="J229" s="2"/>
      <c r="K229" s="2"/>
    </row>
    <row r="230" spans="3:11" ht="12.75" customHeight="1">
      <c r="C230" s="104"/>
      <c r="D230" s="104"/>
      <c r="E230" s="33" t="s">
        <v>421</v>
      </c>
      <c r="F230" s="33">
        <v>1</v>
      </c>
      <c r="G230" s="111"/>
      <c r="I230" s="2"/>
      <c r="J230" s="2"/>
      <c r="K230" s="2"/>
    </row>
    <row r="231" spans="3:11" ht="12.75" customHeight="1">
      <c r="C231" s="104"/>
      <c r="D231" s="104"/>
      <c r="E231" s="84" t="s">
        <v>35</v>
      </c>
      <c r="F231" s="84">
        <f>SUM(F205:F230)</f>
        <v>57</v>
      </c>
      <c r="G231" s="111"/>
      <c r="I231" s="2"/>
      <c r="J231" s="2"/>
      <c r="K231" s="2"/>
    </row>
    <row r="232" spans="3:11" s="85" customFormat="1" ht="12.75" customHeight="1">
      <c r="C232" s="98"/>
      <c r="D232" s="104"/>
      <c r="E232" s="84"/>
      <c r="F232" s="84"/>
      <c r="G232" s="102"/>
      <c r="I232" s="86"/>
      <c r="J232" s="86"/>
      <c r="K232" s="86"/>
    </row>
    <row r="233" spans="3:11" ht="12.75" customHeight="1">
      <c r="C233" s="97">
        <v>21</v>
      </c>
      <c r="D233" s="112" t="s">
        <v>313</v>
      </c>
      <c r="E233" s="33" t="s">
        <v>320</v>
      </c>
      <c r="F233" s="33">
        <v>1</v>
      </c>
      <c r="G233" s="101"/>
      <c r="I233" s="2"/>
      <c r="J233" s="2"/>
      <c r="K233" s="2"/>
    </row>
    <row r="234" spans="3:11" ht="12.75" customHeight="1">
      <c r="C234" s="104"/>
      <c r="D234" s="113"/>
      <c r="E234" s="33" t="s">
        <v>321</v>
      </c>
      <c r="F234" s="33">
        <v>1</v>
      </c>
      <c r="G234" s="111"/>
      <c r="I234" s="2"/>
      <c r="J234" s="2"/>
      <c r="K234" s="2"/>
    </row>
    <row r="235" spans="3:11" ht="12.75" customHeight="1">
      <c r="C235" s="104"/>
      <c r="D235" s="113"/>
      <c r="E235" s="33" t="s">
        <v>142</v>
      </c>
      <c r="F235" s="33">
        <v>2</v>
      </c>
      <c r="G235" s="111"/>
      <c r="I235" s="2"/>
      <c r="J235" s="2"/>
      <c r="K235" s="2"/>
    </row>
    <row r="236" spans="3:11" ht="12.75" customHeight="1">
      <c r="C236" s="104"/>
      <c r="D236" s="113"/>
      <c r="E236" s="33" t="s">
        <v>322</v>
      </c>
      <c r="F236" s="33">
        <v>1</v>
      </c>
      <c r="G236" s="111"/>
      <c r="I236" s="2"/>
      <c r="J236" s="2"/>
      <c r="K236" s="2"/>
    </row>
    <row r="237" spans="3:11" ht="12.75" customHeight="1">
      <c r="C237" s="104"/>
      <c r="D237" s="113"/>
      <c r="E237" s="33" t="s">
        <v>323</v>
      </c>
      <c r="F237" s="33">
        <v>1</v>
      </c>
      <c r="G237" s="111"/>
      <c r="I237" s="2"/>
      <c r="J237" s="2"/>
      <c r="K237" s="2"/>
    </row>
    <row r="238" spans="3:11" ht="12.75" customHeight="1">
      <c r="C238" s="104"/>
      <c r="D238" s="113"/>
      <c r="E238" s="33" t="s">
        <v>324</v>
      </c>
      <c r="F238" s="33">
        <v>1</v>
      </c>
      <c r="G238" s="111"/>
      <c r="I238" s="2"/>
      <c r="J238" s="2"/>
      <c r="K238" s="2"/>
    </row>
    <row r="239" spans="3:11" ht="12.75" customHeight="1">
      <c r="C239" s="104"/>
      <c r="D239" s="113"/>
      <c r="E239" s="33" t="s">
        <v>325</v>
      </c>
      <c r="F239" s="33">
        <v>1</v>
      </c>
      <c r="G239" s="111"/>
      <c r="I239" s="2"/>
      <c r="J239" s="2"/>
      <c r="K239" s="2"/>
    </row>
    <row r="240" spans="3:11" ht="12.75" customHeight="1">
      <c r="C240" s="104"/>
      <c r="D240" s="113"/>
      <c r="E240" s="33" t="s">
        <v>326</v>
      </c>
      <c r="F240" s="33">
        <v>1</v>
      </c>
      <c r="G240" s="111"/>
      <c r="I240" s="2"/>
      <c r="J240" s="2"/>
      <c r="K240" s="2"/>
    </row>
    <row r="241" spans="3:11" ht="12.75" customHeight="1">
      <c r="C241" s="104"/>
      <c r="D241" s="113"/>
      <c r="E241" s="33" t="s">
        <v>327</v>
      </c>
      <c r="F241" s="33">
        <v>1</v>
      </c>
      <c r="G241" s="111"/>
      <c r="I241" s="2"/>
      <c r="J241" s="2"/>
      <c r="K241" s="2"/>
    </row>
    <row r="242" spans="3:11" ht="12.75" customHeight="1">
      <c r="C242" s="104"/>
      <c r="D242" s="113"/>
      <c r="E242" s="33" t="s">
        <v>328</v>
      </c>
      <c r="F242" s="33">
        <v>2</v>
      </c>
      <c r="G242" s="111"/>
      <c r="I242" s="2"/>
      <c r="J242" s="2"/>
      <c r="K242" s="2"/>
    </row>
    <row r="243" spans="3:11" ht="12.75" customHeight="1">
      <c r="C243" s="104"/>
      <c r="D243" s="113"/>
      <c r="E243" s="33" t="s">
        <v>329</v>
      </c>
      <c r="F243" s="33">
        <v>1</v>
      </c>
      <c r="G243" s="111"/>
      <c r="I243" s="2"/>
      <c r="J243" s="2"/>
      <c r="K243" s="2"/>
    </row>
    <row r="244" spans="3:11" ht="12.75" customHeight="1">
      <c r="C244" s="104"/>
      <c r="D244" s="113"/>
      <c r="E244" s="33" t="s">
        <v>330</v>
      </c>
      <c r="F244" s="33">
        <v>1</v>
      </c>
      <c r="G244" s="111"/>
      <c r="I244" s="2"/>
      <c r="J244" s="2"/>
      <c r="K244" s="2"/>
    </row>
    <row r="245" spans="3:11" ht="12.75" customHeight="1">
      <c r="C245" s="104"/>
      <c r="D245" s="113"/>
      <c r="E245" s="33" t="s">
        <v>331</v>
      </c>
      <c r="F245" s="33">
        <v>1</v>
      </c>
      <c r="G245" s="111"/>
      <c r="I245" s="2"/>
      <c r="J245" s="2"/>
      <c r="K245" s="2"/>
    </row>
    <row r="246" spans="3:11" ht="12.75" customHeight="1">
      <c r="C246" s="104"/>
      <c r="D246" s="113"/>
      <c r="E246" s="33" t="s">
        <v>332</v>
      </c>
      <c r="F246" s="33">
        <v>1</v>
      </c>
      <c r="G246" s="111"/>
      <c r="I246" s="2"/>
      <c r="J246" s="2"/>
      <c r="K246" s="2"/>
    </row>
    <row r="247" spans="3:11" ht="12.75" customHeight="1">
      <c r="C247" s="104"/>
      <c r="D247" s="113"/>
      <c r="E247" s="33" t="s">
        <v>333</v>
      </c>
      <c r="F247" s="33">
        <v>1</v>
      </c>
      <c r="G247" s="111"/>
      <c r="I247" s="2"/>
      <c r="J247" s="2"/>
      <c r="K247" s="2"/>
    </row>
    <row r="248" spans="3:11" ht="12.75" customHeight="1">
      <c r="C248" s="104"/>
      <c r="D248" s="113"/>
      <c r="E248" s="33" t="s">
        <v>334</v>
      </c>
      <c r="F248" s="33">
        <v>1</v>
      </c>
      <c r="G248" s="111"/>
      <c r="I248" s="2"/>
      <c r="J248" s="2"/>
      <c r="K248" s="2"/>
    </row>
    <row r="249" spans="3:11" ht="12.75" customHeight="1">
      <c r="C249" s="104"/>
      <c r="D249" s="113"/>
      <c r="E249" s="33" t="s">
        <v>335</v>
      </c>
      <c r="F249" s="33">
        <v>1</v>
      </c>
      <c r="G249" s="111"/>
      <c r="I249" s="2"/>
      <c r="J249" s="2"/>
      <c r="K249" s="2"/>
    </row>
    <row r="250" spans="3:11" ht="12.75" customHeight="1">
      <c r="C250" s="104"/>
      <c r="D250" s="113"/>
      <c r="E250" s="33" t="s">
        <v>336</v>
      </c>
      <c r="F250" s="33">
        <v>1</v>
      </c>
      <c r="G250" s="111"/>
      <c r="I250" s="2"/>
      <c r="J250" s="2"/>
      <c r="K250" s="2"/>
    </row>
    <row r="251" spans="3:11" ht="12.75" customHeight="1">
      <c r="C251" s="104"/>
      <c r="D251" s="113"/>
      <c r="E251" s="33" t="s">
        <v>337</v>
      </c>
      <c r="F251" s="33">
        <v>1</v>
      </c>
      <c r="G251" s="111"/>
      <c r="I251" s="2"/>
      <c r="J251" s="2"/>
      <c r="K251" s="2"/>
    </row>
    <row r="252" spans="3:11" ht="12.75" customHeight="1">
      <c r="C252" s="104"/>
      <c r="D252" s="113"/>
      <c r="E252" s="33" t="s">
        <v>338</v>
      </c>
      <c r="F252" s="33">
        <v>1</v>
      </c>
      <c r="G252" s="111"/>
      <c r="I252" s="2"/>
      <c r="J252" s="2"/>
      <c r="K252" s="2"/>
    </row>
    <row r="253" spans="3:11" ht="12.75" customHeight="1">
      <c r="C253" s="104"/>
      <c r="D253" s="113"/>
      <c r="E253" s="33" t="s">
        <v>339</v>
      </c>
      <c r="F253" s="33">
        <v>1</v>
      </c>
      <c r="G253" s="111"/>
      <c r="I253" s="2"/>
      <c r="J253" s="2"/>
      <c r="K253" s="2"/>
    </row>
    <row r="254" spans="3:11" ht="12.75" customHeight="1">
      <c r="C254" s="104"/>
      <c r="D254" s="113"/>
      <c r="E254" s="33" t="s">
        <v>340</v>
      </c>
      <c r="F254" s="33">
        <v>1</v>
      </c>
      <c r="G254" s="111"/>
      <c r="I254" s="2"/>
      <c r="J254" s="2"/>
      <c r="K254" s="2"/>
    </row>
    <row r="255" spans="3:11" s="85" customFormat="1" ht="12.75" customHeight="1">
      <c r="C255" s="104"/>
      <c r="D255" s="113"/>
      <c r="E255" s="84" t="s">
        <v>35</v>
      </c>
      <c r="F255" s="84">
        <f>SUM(F233:F254)</f>
        <v>24</v>
      </c>
      <c r="G255" s="111"/>
      <c r="I255" s="86"/>
      <c r="J255" s="86"/>
      <c r="K255" s="86"/>
    </row>
    <row r="256" spans="3:11" ht="12.75" customHeight="1">
      <c r="C256" s="98"/>
      <c r="D256" s="114"/>
      <c r="E256" s="33"/>
      <c r="F256" s="33"/>
      <c r="G256" s="102"/>
      <c r="I256" s="2"/>
      <c r="J256" s="2"/>
      <c r="K256" s="2"/>
    </row>
    <row r="257" spans="3:11" ht="142" customHeight="1">
      <c r="C257" s="38">
        <v>22</v>
      </c>
      <c r="D257" s="38" t="s">
        <v>417</v>
      </c>
      <c r="E257" s="31" t="s">
        <v>418</v>
      </c>
      <c r="F257" s="31" t="s">
        <v>431</v>
      </c>
    </row>
    <row r="258" spans="3:11" ht="138.5" customHeight="1">
      <c r="C258" s="38">
        <v>23</v>
      </c>
      <c r="D258" s="38" t="s">
        <v>419</v>
      </c>
      <c r="E258" s="31" t="s">
        <v>420</v>
      </c>
      <c r="F258" s="31" t="s">
        <v>431</v>
      </c>
    </row>
    <row r="259" spans="3:11" ht="12.75" customHeight="1">
      <c r="C259" s="118">
        <v>24</v>
      </c>
      <c r="D259" s="115" t="s">
        <v>155</v>
      </c>
      <c r="E259" s="33" t="s">
        <v>342</v>
      </c>
      <c r="F259" s="108" t="s">
        <v>431</v>
      </c>
      <c r="G259" s="101"/>
      <c r="I259" s="2"/>
      <c r="J259" s="2"/>
      <c r="K259" s="2"/>
    </row>
    <row r="260" spans="3:11" ht="12.75" customHeight="1">
      <c r="C260" s="108"/>
      <c r="D260" s="108"/>
      <c r="E260" s="33" t="s">
        <v>156</v>
      </c>
      <c r="F260" s="108"/>
      <c r="G260" s="111"/>
      <c r="I260" s="2"/>
      <c r="J260" s="2"/>
      <c r="K260" s="2"/>
    </row>
    <row r="261" spans="3:11" ht="12.75" customHeight="1">
      <c r="C261" s="108"/>
      <c r="D261" s="108"/>
      <c r="E261" s="33" t="s">
        <v>157</v>
      </c>
      <c r="F261" s="108"/>
      <c r="G261" s="111"/>
      <c r="I261" s="2"/>
      <c r="J261" s="2"/>
      <c r="K261" s="2"/>
    </row>
    <row r="262" spans="3:11" ht="12.75" customHeight="1">
      <c r="C262" s="108"/>
      <c r="D262" s="108"/>
      <c r="E262" s="33" t="s">
        <v>158</v>
      </c>
      <c r="F262" s="108"/>
      <c r="G262" s="111"/>
      <c r="I262" s="2"/>
      <c r="J262" s="2"/>
      <c r="K262" s="2"/>
    </row>
    <row r="263" spans="3:11" ht="12.75" customHeight="1">
      <c r="C263" s="108"/>
      <c r="D263" s="108"/>
      <c r="E263" s="33" t="s">
        <v>159</v>
      </c>
      <c r="F263" s="108"/>
      <c r="G263" s="111"/>
      <c r="I263" s="2"/>
      <c r="J263" s="2"/>
      <c r="K263" s="2"/>
    </row>
    <row r="264" spans="3:11" ht="12.75" customHeight="1">
      <c r="C264" s="108"/>
      <c r="D264" s="108"/>
      <c r="E264" s="33" t="s">
        <v>160</v>
      </c>
      <c r="F264" s="108"/>
      <c r="G264" s="111"/>
      <c r="I264" s="2"/>
      <c r="J264" s="2"/>
      <c r="K264" s="2"/>
    </row>
    <row r="265" spans="3:11" ht="12.75" customHeight="1">
      <c r="C265" s="108"/>
      <c r="D265" s="108"/>
      <c r="E265" s="33" t="s">
        <v>161</v>
      </c>
      <c r="F265" s="108"/>
      <c r="G265" s="111"/>
      <c r="I265" s="2"/>
      <c r="J265" s="2"/>
      <c r="K265" s="2"/>
    </row>
    <row r="266" spans="3:11" ht="12.75" customHeight="1">
      <c r="C266" s="108"/>
      <c r="D266" s="108"/>
      <c r="E266" s="33" t="s">
        <v>162</v>
      </c>
      <c r="F266" s="108"/>
      <c r="G266" s="111"/>
      <c r="I266" s="2"/>
      <c r="J266" s="2"/>
      <c r="K266" s="2"/>
    </row>
    <row r="267" spans="3:11" ht="12.75" customHeight="1">
      <c r="C267" s="108"/>
      <c r="D267" s="108"/>
      <c r="E267" s="33" t="s">
        <v>360</v>
      </c>
      <c r="F267" s="108"/>
      <c r="G267" s="111"/>
      <c r="I267" s="2"/>
      <c r="J267" s="2"/>
      <c r="K267" s="2"/>
    </row>
    <row r="268" spans="3:11" ht="12.75" customHeight="1">
      <c r="C268" s="108"/>
      <c r="D268" s="108"/>
      <c r="E268" s="33" t="s">
        <v>163</v>
      </c>
      <c r="F268" s="108"/>
      <c r="G268" s="111"/>
      <c r="I268" s="2"/>
      <c r="J268" s="2"/>
      <c r="K268" s="2"/>
    </row>
    <row r="269" spans="3:11" ht="12.75" customHeight="1">
      <c r="C269" s="108"/>
      <c r="D269" s="108"/>
      <c r="E269" s="33" t="s">
        <v>164</v>
      </c>
      <c r="F269" s="108"/>
      <c r="G269" s="111"/>
      <c r="I269" s="2"/>
      <c r="J269" s="2"/>
      <c r="K269" s="2"/>
    </row>
    <row r="270" spans="3:11" ht="12.75" customHeight="1">
      <c r="C270" s="108"/>
      <c r="D270" s="108"/>
      <c r="E270" s="33" t="s">
        <v>165</v>
      </c>
      <c r="F270" s="108"/>
      <c r="G270" s="111"/>
      <c r="I270" s="2"/>
      <c r="J270" s="2"/>
      <c r="K270" s="2"/>
    </row>
    <row r="271" spans="3:11" ht="12.75" customHeight="1">
      <c r="C271" s="108"/>
      <c r="D271" s="108"/>
      <c r="E271" s="33" t="s">
        <v>166</v>
      </c>
      <c r="F271" s="108"/>
      <c r="G271" s="111"/>
      <c r="I271" s="2"/>
      <c r="J271" s="2"/>
      <c r="K271" s="2"/>
    </row>
    <row r="272" spans="3:11" ht="12.75" customHeight="1">
      <c r="C272" s="108"/>
      <c r="D272" s="108"/>
      <c r="E272" s="33" t="s">
        <v>167</v>
      </c>
      <c r="F272" s="108"/>
      <c r="G272" s="111"/>
      <c r="I272" s="2"/>
      <c r="J272" s="2"/>
      <c r="K272" s="2"/>
    </row>
    <row r="273" spans="3:11" ht="12.75" customHeight="1">
      <c r="C273" s="108"/>
      <c r="D273" s="108"/>
      <c r="E273" s="33" t="s">
        <v>168</v>
      </c>
      <c r="F273" s="108"/>
      <c r="G273" s="102"/>
      <c r="I273" s="2"/>
      <c r="J273" s="2"/>
      <c r="K273" s="2"/>
    </row>
    <row r="274" spans="3:11" ht="191.5" customHeight="1">
      <c r="C274" s="38">
        <v>25</v>
      </c>
      <c r="D274" s="38" t="s">
        <v>5</v>
      </c>
      <c r="E274" s="31" t="s">
        <v>437</v>
      </c>
      <c r="F274" s="31">
        <v>1</v>
      </c>
    </row>
    <row r="275" spans="3:11" ht="162.5" customHeight="1">
      <c r="C275" s="38">
        <v>26</v>
      </c>
      <c r="D275" s="38" t="s">
        <v>42</v>
      </c>
      <c r="E275" s="31" t="s">
        <v>394</v>
      </c>
      <c r="F275" s="31">
        <v>1</v>
      </c>
    </row>
    <row r="276" spans="3:11" ht="284.5" customHeight="1">
      <c r="C276" s="38">
        <v>27</v>
      </c>
      <c r="D276" s="38" t="s">
        <v>357</v>
      </c>
      <c r="E276" s="31" t="s">
        <v>358</v>
      </c>
      <c r="F276" s="31">
        <v>1</v>
      </c>
    </row>
    <row r="277" spans="3:11" ht="312">
      <c r="C277" s="38">
        <v>28</v>
      </c>
      <c r="D277" s="38" t="s">
        <v>425</v>
      </c>
      <c r="E277" s="31" t="s">
        <v>355</v>
      </c>
      <c r="F277" s="31">
        <v>1</v>
      </c>
    </row>
    <row r="278" spans="3:11" ht="63" customHeight="1">
      <c r="C278" s="38">
        <v>29</v>
      </c>
      <c r="D278" s="38" t="s">
        <v>50</v>
      </c>
      <c r="E278" s="31" t="s">
        <v>436</v>
      </c>
      <c r="F278" s="31">
        <v>1</v>
      </c>
    </row>
    <row r="279" spans="3:11" ht="409.5" customHeight="1">
      <c r="C279" s="97">
        <v>30</v>
      </c>
      <c r="D279" s="97" t="s">
        <v>366</v>
      </c>
      <c r="E279" s="99" t="s">
        <v>367</v>
      </c>
      <c r="F279" s="101">
        <v>1</v>
      </c>
      <c r="G279" s="101"/>
    </row>
    <row r="280" spans="3:11" ht="409.5" customHeight="1">
      <c r="C280" s="98"/>
      <c r="D280" s="98"/>
      <c r="E280" s="103"/>
      <c r="F280" s="102"/>
      <c r="G280" s="102"/>
    </row>
    <row r="281" spans="3:11" ht="283" customHeight="1">
      <c r="C281" s="93"/>
      <c r="D281" s="93"/>
      <c r="E281" s="100"/>
      <c r="F281" s="94"/>
      <c r="G281" s="94"/>
    </row>
    <row r="282" spans="3:11" ht="71" customHeight="1">
      <c r="C282" s="38">
        <v>31</v>
      </c>
      <c r="D282" s="38" t="s">
        <v>4</v>
      </c>
      <c r="E282" s="31" t="s">
        <v>359</v>
      </c>
      <c r="F282" s="31">
        <v>1</v>
      </c>
    </row>
    <row r="283" spans="3:11" ht="279" customHeight="1">
      <c r="C283" s="90">
        <v>32</v>
      </c>
      <c r="D283" s="90" t="s">
        <v>423</v>
      </c>
      <c r="E283" s="91" t="s">
        <v>424</v>
      </c>
      <c r="F283" s="89">
        <v>1</v>
      </c>
      <c r="G283" s="91"/>
    </row>
    <row r="284" spans="3:11" ht="67.5" customHeight="1">
      <c r="C284" s="90">
        <v>33</v>
      </c>
      <c r="D284" s="90" t="s">
        <v>444</v>
      </c>
      <c r="E284" s="91" t="s">
        <v>457</v>
      </c>
      <c r="F284" s="89"/>
      <c r="G284" s="91"/>
    </row>
    <row r="285" spans="3:11" ht="49" customHeight="1">
      <c r="C285" s="38">
        <v>34</v>
      </c>
      <c r="D285" s="38" t="s">
        <v>445</v>
      </c>
      <c r="E285" s="31" t="s">
        <v>458</v>
      </c>
      <c r="F285" s="31"/>
    </row>
    <row r="286" spans="3:11" ht="70.5" customHeight="1">
      <c r="C286" s="32">
        <v>35</v>
      </c>
      <c r="D286" s="92" t="s">
        <v>446</v>
      </c>
      <c r="E286" s="95" t="s">
        <v>459</v>
      </c>
      <c r="F286" s="89"/>
      <c r="G286" s="95"/>
    </row>
    <row r="287" spans="3:11" ht="94.5" customHeight="1">
      <c r="C287" s="32">
        <v>36</v>
      </c>
      <c r="D287" s="92" t="s">
        <v>447</v>
      </c>
      <c r="E287" s="95" t="s">
        <v>460</v>
      </c>
      <c r="F287" s="89"/>
      <c r="G287" s="95"/>
    </row>
    <row r="288" spans="3:11" ht="32.5" customHeight="1">
      <c r="C288" s="32">
        <v>37</v>
      </c>
      <c r="D288" s="92" t="s">
        <v>448</v>
      </c>
      <c r="E288" s="95" t="s">
        <v>348</v>
      </c>
      <c r="F288" s="89"/>
      <c r="G288" s="95"/>
    </row>
    <row r="289" spans="3:7" ht="409.5" customHeight="1">
      <c r="C289" s="105">
        <v>38</v>
      </c>
      <c r="D289" s="97" t="s">
        <v>412</v>
      </c>
      <c r="E289" s="99" t="s">
        <v>346</v>
      </c>
      <c r="F289" s="101">
        <v>1</v>
      </c>
      <c r="G289" s="101"/>
    </row>
    <row r="290" spans="3:7" ht="338" customHeight="1">
      <c r="C290" s="106"/>
      <c r="D290" s="98"/>
      <c r="E290" s="100"/>
      <c r="F290" s="102"/>
      <c r="G290" s="102"/>
    </row>
    <row r="291" spans="3:7" ht="409.5" customHeight="1">
      <c r="C291" s="105">
        <v>39</v>
      </c>
      <c r="D291" s="97" t="s">
        <v>411</v>
      </c>
      <c r="E291" s="99" t="s">
        <v>410</v>
      </c>
      <c r="F291" s="101">
        <v>1</v>
      </c>
      <c r="G291" s="101"/>
    </row>
    <row r="292" spans="3:7" ht="340" customHeight="1">
      <c r="C292" s="106"/>
      <c r="D292" s="98"/>
      <c r="E292" s="100"/>
      <c r="F292" s="102"/>
      <c r="G292" s="102"/>
    </row>
    <row r="293" spans="3:7" ht="20.5" customHeight="1">
      <c r="C293" s="105">
        <v>40</v>
      </c>
      <c r="D293" s="97" t="s">
        <v>449</v>
      </c>
      <c r="E293" s="31" t="s">
        <v>450</v>
      </c>
      <c r="F293" s="31"/>
    </row>
    <row r="294" spans="3:7" ht="20.5" customHeight="1">
      <c r="C294" s="107"/>
      <c r="D294" s="104"/>
      <c r="E294" s="31" t="s">
        <v>451</v>
      </c>
      <c r="F294" s="31"/>
    </row>
    <row r="295" spans="3:7" ht="23" customHeight="1">
      <c r="C295" s="107"/>
      <c r="D295" s="104"/>
      <c r="E295" s="31" t="s">
        <v>452</v>
      </c>
      <c r="F295" s="31"/>
    </row>
    <row r="296" spans="3:7" ht="125.5" customHeight="1">
      <c r="C296" s="38">
        <v>43</v>
      </c>
      <c r="D296" s="38" t="s">
        <v>362</v>
      </c>
      <c r="E296" s="31" t="s">
        <v>361</v>
      </c>
      <c r="F296" s="31">
        <v>1</v>
      </c>
    </row>
    <row r="297" spans="3:7" ht="335.5" customHeight="1">
      <c r="C297" s="32">
        <v>44</v>
      </c>
      <c r="D297" s="38" t="s">
        <v>390</v>
      </c>
      <c r="E297" s="31" t="s">
        <v>391</v>
      </c>
      <c r="F297" s="31">
        <v>1</v>
      </c>
    </row>
    <row r="298" spans="3:7" ht="409.5" customHeight="1">
      <c r="C298" s="105">
        <v>45</v>
      </c>
      <c r="D298" s="97" t="s">
        <v>314</v>
      </c>
      <c r="E298" s="99" t="s">
        <v>315</v>
      </c>
      <c r="F298" s="101">
        <v>1</v>
      </c>
      <c r="G298" s="101"/>
    </row>
    <row r="299" spans="3:7" ht="13.5" customHeight="1">
      <c r="C299" s="107"/>
      <c r="D299" s="98"/>
      <c r="E299" s="100"/>
      <c r="F299" s="102"/>
      <c r="G299" s="102"/>
    </row>
    <row r="300" spans="3:7" ht="193.5" customHeight="1">
      <c r="C300" s="38">
        <v>46</v>
      </c>
      <c r="D300" s="38" t="s">
        <v>438</v>
      </c>
      <c r="E300" s="31" t="s">
        <v>439</v>
      </c>
      <c r="F300" s="31">
        <v>1</v>
      </c>
    </row>
    <row r="301" spans="3:7" ht="73.5" customHeight="1">
      <c r="C301" s="38">
        <v>47</v>
      </c>
      <c r="D301" s="38" t="s">
        <v>453</v>
      </c>
      <c r="E301" s="31" t="s">
        <v>466</v>
      </c>
      <c r="F301" s="31">
        <v>1</v>
      </c>
    </row>
    <row r="302" spans="3:7" ht="82" customHeight="1">
      <c r="C302" s="38">
        <v>48</v>
      </c>
      <c r="D302" s="38" t="s">
        <v>454</v>
      </c>
      <c r="E302" s="31" t="s">
        <v>465</v>
      </c>
      <c r="F302" s="31">
        <v>1</v>
      </c>
    </row>
    <row r="303" spans="3:7" ht="28" customHeight="1">
      <c r="C303" s="38">
        <v>49</v>
      </c>
      <c r="D303" s="38" t="s">
        <v>463</v>
      </c>
      <c r="E303" s="31" t="s">
        <v>464</v>
      </c>
      <c r="F303" s="31" t="s">
        <v>456</v>
      </c>
    </row>
    <row r="304" spans="3:7" ht="41" customHeight="1">
      <c r="C304" s="38">
        <v>50</v>
      </c>
      <c r="D304" s="38" t="s">
        <v>455</v>
      </c>
      <c r="E304" s="31" t="s">
        <v>462</v>
      </c>
      <c r="F304" s="31">
        <v>1</v>
      </c>
    </row>
    <row r="305" spans="3:7" ht="45.5" customHeight="1">
      <c r="C305" s="38">
        <v>51</v>
      </c>
      <c r="D305" s="38" t="s">
        <v>341</v>
      </c>
      <c r="E305" s="31" t="s">
        <v>461</v>
      </c>
      <c r="F305" s="31">
        <v>1</v>
      </c>
    </row>
    <row r="306" spans="3:7" ht="15" customHeight="1">
      <c r="G306" s="1"/>
    </row>
    <row r="307" spans="3:7" ht="15" customHeight="1">
      <c r="G307" s="1"/>
    </row>
    <row r="308" spans="3:7" ht="15" customHeight="1">
      <c r="G308" s="1"/>
    </row>
    <row r="309" spans="3:7" ht="15" customHeight="1">
      <c r="G309" s="1"/>
    </row>
    <row r="310" spans="3:7" ht="15" customHeight="1">
      <c r="G310" s="1"/>
    </row>
    <row r="311" spans="3:7" ht="15" customHeight="1">
      <c r="G311" s="1"/>
    </row>
    <row r="312" spans="3:7" ht="15" customHeight="1">
      <c r="G312" s="1"/>
    </row>
    <row r="313" spans="3:7" ht="15" customHeight="1">
      <c r="G313" s="1"/>
    </row>
    <row r="314" spans="3:7" ht="15" customHeight="1">
      <c r="G314" s="1"/>
    </row>
    <row r="315" spans="3:7" ht="15" customHeight="1">
      <c r="G315" s="1"/>
    </row>
    <row r="316" spans="3:7" ht="15" customHeight="1">
      <c r="G316" s="1"/>
    </row>
    <row r="317" spans="3:7" ht="15" customHeight="1">
      <c r="G317" s="1"/>
    </row>
    <row r="318" spans="3:7" ht="15" customHeight="1">
      <c r="G318" s="1"/>
    </row>
    <row r="319" spans="3:7" ht="15" customHeight="1">
      <c r="G319" s="1"/>
    </row>
    <row r="320" spans="3:7" ht="15" customHeight="1">
      <c r="G320" s="1"/>
    </row>
    <row r="321" spans="7:7" ht="15" customHeight="1">
      <c r="G321" s="1"/>
    </row>
    <row r="322" spans="7:7" ht="15" customHeight="1">
      <c r="G322" s="1"/>
    </row>
    <row r="323" spans="7:7" ht="15" customHeight="1">
      <c r="G323" s="1"/>
    </row>
    <row r="324" spans="7:7" ht="15" customHeight="1">
      <c r="G324" s="1"/>
    </row>
    <row r="325" spans="7:7" ht="15" customHeight="1">
      <c r="G325" s="1"/>
    </row>
    <row r="326" spans="7:7" ht="15" customHeight="1">
      <c r="G326" s="1"/>
    </row>
    <row r="327" spans="7:7" ht="15" customHeight="1">
      <c r="G327" s="1"/>
    </row>
    <row r="328" spans="7:7" ht="15" customHeight="1">
      <c r="G328" s="1"/>
    </row>
    <row r="329" spans="7:7" ht="15" customHeight="1">
      <c r="G329" s="1"/>
    </row>
    <row r="330" spans="7:7" ht="15" customHeight="1">
      <c r="G330" s="1"/>
    </row>
    <row r="331" spans="7:7" ht="15" customHeight="1">
      <c r="G331" s="1"/>
    </row>
    <row r="332" spans="7:7" ht="15" customHeight="1">
      <c r="G332" s="1"/>
    </row>
    <row r="333" spans="7:7" ht="15" customHeight="1">
      <c r="G333" s="1"/>
    </row>
    <row r="334" spans="7:7" ht="15" customHeight="1">
      <c r="G334" s="1"/>
    </row>
    <row r="335" spans="7:7" ht="15" customHeight="1">
      <c r="G335" s="1"/>
    </row>
    <row r="336" spans="7:7" ht="15" customHeight="1">
      <c r="G336" s="1"/>
    </row>
    <row r="337" spans="7:7" ht="15" customHeight="1">
      <c r="G337" s="1"/>
    </row>
    <row r="338" spans="7:7" ht="15" customHeight="1">
      <c r="G338" s="1"/>
    </row>
    <row r="339" spans="7:7" ht="15" customHeight="1">
      <c r="G339" s="1"/>
    </row>
    <row r="340" spans="7:7" ht="15" customHeight="1">
      <c r="G340" s="1"/>
    </row>
    <row r="341" spans="7:7" ht="15" customHeight="1">
      <c r="G341" s="1"/>
    </row>
    <row r="342" spans="7:7" ht="15" customHeight="1">
      <c r="G342" s="1"/>
    </row>
    <row r="343" spans="7:7" ht="15" customHeight="1">
      <c r="G343" s="1"/>
    </row>
    <row r="344" spans="7:7" ht="15" customHeight="1">
      <c r="G344" s="1"/>
    </row>
    <row r="345" spans="7:7" ht="15" customHeight="1">
      <c r="G345" s="1"/>
    </row>
    <row r="346" spans="7:7" ht="15" customHeight="1">
      <c r="G346" s="1"/>
    </row>
    <row r="347" spans="7:7" ht="15" customHeight="1">
      <c r="G347" s="1"/>
    </row>
    <row r="348" spans="7:7" ht="15" customHeight="1">
      <c r="G348" s="1"/>
    </row>
    <row r="349" spans="7:7" ht="15" customHeight="1">
      <c r="G349" s="1"/>
    </row>
    <row r="350" spans="7:7" ht="15" customHeight="1">
      <c r="G350" s="1"/>
    </row>
    <row r="351" spans="7:7" ht="15" customHeight="1">
      <c r="G351" s="1"/>
    </row>
    <row r="352" spans="7:7" ht="15" customHeight="1">
      <c r="G352" s="1"/>
    </row>
    <row r="353" spans="7:7" ht="15" customHeight="1">
      <c r="G353" s="1"/>
    </row>
    <row r="354" spans="7:7" ht="15" customHeight="1">
      <c r="G354" s="1"/>
    </row>
    <row r="355" spans="7:7" ht="15" customHeight="1">
      <c r="G355" s="1"/>
    </row>
    <row r="356" spans="7:7" ht="15" customHeight="1">
      <c r="G356" s="1"/>
    </row>
    <row r="357" spans="7:7" ht="15" customHeight="1">
      <c r="G357" s="1"/>
    </row>
    <row r="358" spans="7:7" ht="15" customHeight="1">
      <c r="G358" s="1"/>
    </row>
    <row r="359" spans="7:7" ht="15" customHeight="1">
      <c r="G359" s="1"/>
    </row>
    <row r="360" spans="7:7" ht="15" customHeight="1">
      <c r="G360" s="1"/>
    </row>
    <row r="361" spans="7:7" ht="15" customHeight="1">
      <c r="G361" s="1"/>
    </row>
    <row r="362" spans="7:7" ht="15" customHeight="1">
      <c r="G362" s="1"/>
    </row>
    <row r="363" spans="7:7" ht="15" customHeight="1">
      <c r="G363" s="1"/>
    </row>
    <row r="364" spans="7:7" ht="15" customHeight="1">
      <c r="G364" s="1"/>
    </row>
    <row r="365" spans="7:7" ht="15" customHeight="1">
      <c r="G365" s="1"/>
    </row>
    <row r="366" spans="7:7" ht="15" customHeight="1">
      <c r="G366" s="1"/>
    </row>
    <row r="367" spans="7:7" ht="15" customHeight="1">
      <c r="G367" s="1"/>
    </row>
    <row r="368" spans="7:7" ht="15" customHeight="1">
      <c r="G368" s="1"/>
    </row>
    <row r="369" spans="7:7" ht="15" customHeight="1">
      <c r="G369" s="1"/>
    </row>
    <row r="370" spans="7:7" ht="15" customHeight="1">
      <c r="G370" s="1"/>
    </row>
    <row r="371" spans="7:7" ht="15" customHeight="1">
      <c r="G371" s="1"/>
    </row>
    <row r="372" spans="7:7" ht="15" customHeight="1">
      <c r="G372" s="1"/>
    </row>
    <row r="373" spans="7:7" ht="15" customHeight="1">
      <c r="G373" s="1"/>
    </row>
    <row r="374" spans="7:7" ht="15" customHeight="1">
      <c r="G374" s="1"/>
    </row>
    <row r="375" spans="7:7" ht="15" customHeight="1">
      <c r="G375" s="1"/>
    </row>
    <row r="376" spans="7:7" ht="15" customHeight="1">
      <c r="G376" s="1"/>
    </row>
    <row r="377" spans="7:7" ht="15" customHeight="1">
      <c r="G377" s="1"/>
    </row>
    <row r="378" spans="7:7" ht="15" customHeight="1">
      <c r="G378" s="1"/>
    </row>
    <row r="379" spans="7:7" ht="15" customHeight="1">
      <c r="G379" s="1"/>
    </row>
    <row r="380" spans="7:7" ht="15" customHeight="1">
      <c r="G380" s="1"/>
    </row>
    <row r="381" spans="7:7" ht="15" customHeight="1">
      <c r="G381" s="1"/>
    </row>
    <row r="382" spans="7:7" ht="15" customHeight="1">
      <c r="G382" s="1"/>
    </row>
    <row r="383" spans="7:7" ht="15" customHeight="1">
      <c r="G383" s="1"/>
    </row>
    <row r="384" spans="7:7" ht="15" customHeight="1">
      <c r="G384" s="1"/>
    </row>
    <row r="385" spans="7:7" ht="15" customHeight="1">
      <c r="G385" s="1"/>
    </row>
    <row r="386" spans="7:7" ht="15" customHeight="1">
      <c r="G386" s="1"/>
    </row>
    <row r="387" spans="7:7" ht="15" customHeight="1">
      <c r="G387" s="1"/>
    </row>
    <row r="388" spans="7:7" ht="15" customHeight="1">
      <c r="G388" s="1"/>
    </row>
    <row r="389" spans="7:7" ht="15" customHeight="1">
      <c r="G389" s="1"/>
    </row>
    <row r="390" spans="7:7" ht="15" customHeight="1">
      <c r="G390" s="1"/>
    </row>
    <row r="391" spans="7:7" ht="15" customHeight="1">
      <c r="G391" s="1"/>
    </row>
    <row r="392" spans="7:7" ht="15" customHeight="1">
      <c r="G392" s="1"/>
    </row>
    <row r="393" spans="7:7" ht="15" customHeight="1">
      <c r="G393" s="1"/>
    </row>
    <row r="394" spans="7:7" ht="15" customHeight="1">
      <c r="G394" s="1"/>
    </row>
    <row r="395" spans="7:7" ht="15" customHeight="1">
      <c r="G395" s="1"/>
    </row>
    <row r="396" spans="7:7" ht="15" customHeight="1">
      <c r="G396" s="1"/>
    </row>
    <row r="397" spans="7:7" ht="15" customHeight="1">
      <c r="G397" s="1"/>
    </row>
    <row r="398" spans="7:7" ht="15" customHeight="1">
      <c r="G398" s="1"/>
    </row>
    <row r="399" spans="7:7" ht="15" customHeight="1">
      <c r="G399" s="1"/>
    </row>
    <row r="400" spans="7:7" ht="15" customHeight="1">
      <c r="G400" s="1"/>
    </row>
    <row r="401" spans="7:7" ht="15" customHeight="1">
      <c r="G401" s="1"/>
    </row>
    <row r="402" spans="7:7" ht="15" customHeight="1">
      <c r="G402" s="1"/>
    </row>
    <row r="403" spans="7:7" ht="15" customHeight="1">
      <c r="G403" s="1"/>
    </row>
    <row r="404" spans="7:7" ht="15" customHeight="1">
      <c r="G404" s="1"/>
    </row>
    <row r="405" spans="7:7" ht="15" customHeight="1">
      <c r="G405" s="1"/>
    </row>
    <row r="406" spans="7:7" ht="15" customHeight="1">
      <c r="G406" s="1"/>
    </row>
    <row r="407" spans="7:7" ht="15" customHeight="1">
      <c r="G407" s="1"/>
    </row>
    <row r="408" spans="7:7" ht="15" customHeight="1">
      <c r="G408" s="1"/>
    </row>
    <row r="409" spans="7:7" ht="15" customHeight="1">
      <c r="G409" s="1"/>
    </row>
    <row r="410" spans="7:7" ht="15" customHeight="1">
      <c r="G410" s="1"/>
    </row>
    <row r="411" spans="7:7" ht="15" customHeight="1">
      <c r="G411" s="1"/>
    </row>
    <row r="412" spans="7:7" ht="15" customHeight="1">
      <c r="G412" s="1"/>
    </row>
    <row r="413" spans="7:7" ht="15" customHeight="1">
      <c r="G413" s="1"/>
    </row>
    <row r="414" spans="7:7" ht="15" customHeight="1">
      <c r="G414" s="1"/>
    </row>
    <row r="415" spans="7:7" ht="15" customHeight="1">
      <c r="G415" s="1"/>
    </row>
    <row r="416" spans="7:7" ht="15" customHeight="1">
      <c r="G416" s="1"/>
    </row>
    <row r="417" spans="7:7" ht="15" customHeight="1">
      <c r="G417" s="1"/>
    </row>
    <row r="418" spans="7:7" ht="15" customHeight="1">
      <c r="G418" s="1"/>
    </row>
    <row r="419" spans="7:7" ht="15" customHeight="1">
      <c r="G419" s="1"/>
    </row>
    <row r="420" spans="7:7" ht="15" customHeight="1">
      <c r="G420" s="1"/>
    </row>
    <row r="421" spans="7:7" ht="15" customHeight="1">
      <c r="G421" s="1"/>
    </row>
    <row r="422" spans="7:7" ht="15" customHeight="1">
      <c r="G422" s="1"/>
    </row>
    <row r="423" spans="7:7" ht="15" customHeight="1">
      <c r="G423" s="1"/>
    </row>
    <row r="424" spans="7:7" ht="15" customHeight="1">
      <c r="G424" s="1"/>
    </row>
    <row r="425" spans="7:7" ht="15" customHeight="1">
      <c r="G425" s="1"/>
    </row>
    <row r="426" spans="7:7" ht="15" customHeight="1">
      <c r="G426" s="1"/>
    </row>
    <row r="427" spans="7:7" ht="15" customHeight="1">
      <c r="G427" s="1"/>
    </row>
    <row r="428" spans="7:7" ht="15" customHeight="1">
      <c r="G428" s="1"/>
    </row>
    <row r="429" spans="7:7" ht="15" customHeight="1">
      <c r="G429" s="1"/>
    </row>
    <row r="430" spans="7:7" ht="15" customHeight="1">
      <c r="G430" s="1"/>
    </row>
    <row r="431" spans="7:7" ht="15" customHeight="1">
      <c r="G431" s="1"/>
    </row>
    <row r="432" spans="7:7" ht="15" customHeight="1">
      <c r="G432" s="1"/>
    </row>
    <row r="433" spans="7:7" ht="15" customHeight="1">
      <c r="G433" s="1"/>
    </row>
    <row r="434" spans="7:7" ht="15" customHeight="1">
      <c r="G434" s="1"/>
    </row>
    <row r="435" spans="7:7" ht="15" customHeight="1">
      <c r="G435" s="1"/>
    </row>
    <row r="436" spans="7:7" ht="15" customHeight="1">
      <c r="G436" s="1"/>
    </row>
    <row r="437" spans="7:7" ht="15" customHeight="1">
      <c r="G437" s="1"/>
    </row>
    <row r="438" spans="7:7" ht="15" customHeight="1">
      <c r="G438" s="1"/>
    </row>
    <row r="439" spans="7:7" ht="15" customHeight="1">
      <c r="G439" s="1"/>
    </row>
    <row r="440" spans="7:7" ht="15" customHeight="1">
      <c r="G440" s="1"/>
    </row>
    <row r="441" spans="7:7" ht="15" customHeight="1">
      <c r="G441" s="1"/>
    </row>
    <row r="442" spans="7:7" ht="15" customHeight="1">
      <c r="G442" s="1"/>
    </row>
    <row r="443" spans="7:7" ht="15" customHeight="1">
      <c r="G443" s="1"/>
    </row>
    <row r="444" spans="7:7" ht="15" customHeight="1">
      <c r="G444" s="1"/>
    </row>
    <row r="445" spans="7:7" ht="15" customHeight="1">
      <c r="G445" s="1"/>
    </row>
    <row r="446" spans="7:7" ht="15" customHeight="1">
      <c r="G446" s="1"/>
    </row>
    <row r="447" spans="7:7" ht="15" customHeight="1">
      <c r="G447" s="1"/>
    </row>
    <row r="448" spans="7:7" ht="15" customHeight="1">
      <c r="G448" s="1"/>
    </row>
    <row r="449" spans="7:7" ht="15" customHeight="1">
      <c r="G449" s="1"/>
    </row>
    <row r="450" spans="7:7" ht="15" customHeight="1">
      <c r="G450" s="1"/>
    </row>
    <row r="451" spans="7:7" ht="15" customHeight="1">
      <c r="G451" s="1"/>
    </row>
    <row r="452" spans="7:7" ht="15" customHeight="1">
      <c r="G452" s="1"/>
    </row>
    <row r="453" spans="7:7" ht="15" customHeight="1">
      <c r="G453" s="1"/>
    </row>
    <row r="454" spans="7:7" ht="15" customHeight="1">
      <c r="G454" s="1"/>
    </row>
    <row r="455" spans="7:7" ht="15" customHeight="1">
      <c r="G455" s="1"/>
    </row>
    <row r="456" spans="7:7" ht="15" customHeight="1">
      <c r="G456" s="1"/>
    </row>
    <row r="457" spans="7:7" ht="15" customHeight="1">
      <c r="G457" s="1"/>
    </row>
    <row r="458" spans="7:7" ht="15" customHeight="1">
      <c r="G458" s="1"/>
    </row>
    <row r="459" spans="7:7" ht="15" customHeight="1">
      <c r="G459" s="1"/>
    </row>
    <row r="460" spans="7:7" ht="15" customHeight="1">
      <c r="G460" s="1"/>
    </row>
    <row r="461" spans="7:7" ht="15" customHeight="1">
      <c r="G461" s="1"/>
    </row>
    <row r="462" spans="7:7" ht="15" customHeight="1">
      <c r="G462" s="1"/>
    </row>
    <row r="463" spans="7:7" ht="15" customHeight="1">
      <c r="G463" s="1"/>
    </row>
    <row r="464" spans="7:7" ht="15" customHeight="1">
      <c r="G464" s="1"/>
    </row>
    <row r="465" spans="7:7" ht="15" customHeight="1">
      <c r="G465" s="1"/>
    </row>
    <row r="466" spans="7:7" ht="15" customHeight="1">
      <c r="G466" s="1"/>
    </row>
    <row r="467" spans="7:7" ht="15" customHeight="1">
      <c r="G467" s="1"/>
    </row>
    <row r="468" spans="7:7" ht="15" customHeight="1">
      <c r="G468" s="1"/>
    </row>
    <row r="469" spans="7:7" ht="15" customHeight="1">
      <c r="G469" s="1"/>
    </row>
    <row r="470" spans="7:7" ht="15" customHeight="1">
      <c r="G470" s="1"/>
    </row>
    <row r="471" spans="7:7" ht="15" customHeight="1">
      <c r="G471" s="1"/>
    </row>
    <row r="472" spans="7:7" ht="15" customHeight="1">
      <c r="G472" s="1"/>
    </row>
    <row r="473" spans="7:7" ht="15" customHeight="1">
      <c r="G473" s="1"/>
    </row>
    <row r="474" spans="7:7" ht="15" customHeight="1">
      <c r="G474" s="1"/>
    </row>
    <row r="475" spans="7:7" ht="15" customHeight="1">
      <c r="G475" s="1"/>
    </row>
    <row r="476" spans="7:7" ht="15" customHeight="1">
      <c r="G476" s="1"/>
    </row>
    <row r="477" spans="7:7" ht="15" customHeight="1">
      <c r="G477" s="1"/>
    </row>
    <row r="478" spans="7:7" ht="15" customHeight="1">
      <c r="G478" s="1"/>
    </row>
    <row r="479" spans="7:7" ht="15" customHeight="1">
      <c r="G479" s="1"/>
    </row>
    <row r="480" spans="7:7" ht="15" customHeight="1">
      <c r="G480" s="1"/>
    </row>
    <row r="481" spans="7:7" ht="15" customHeight="1">
      <c r="G481" s="1"/>
    </row>
    <row r="482" spans="7:7" ht="15" customHeight="1">
      <c r="G482" s="1"/>
    </row>
    <row r="483" spans="7:7" ht="15" customHeight="1">
      <c r="G483" s="1"/>
    </row>
    <row r="484" spans="7:7" ht="15" customHeight="1">
      <c r="G484" s="1"/>
    </row>
    <row r="485" spans="7:7" ht="15" customHeight="1">
      <c r="G485" s="1"/>
    </row>
    <row r="486" spans="7:7" ht="15" customHeight="1">
      <c r="G486" s="1"/>
    </row>
    <row r="487" spans="7:7" ht="15" customHeight="1">
      <c r="G487" s="1"/>
    </row>
    <row r="488" spans="7:7" ht="15" customHeight="1">
      <c r="G488" s="1"/>
    </row>
    <row r="489" spans="7:7" ht="15" customHeight="1">
      <c r="G489" s="1"/>
    </row>
    <row r="490" spans="7:7" ht="15" customHeight="1">
      <c r="G490" s="1"/>
    </row>
    <row r="491" spans="7:7" ht="15" customHeight="1">
      <c r="G491" s="1"/>
    </row>
    <row r="492" spans="7:7" ht="15" customHeight="1">
      <c r="G492" s="1"/>
    </row>
    <row r="493" spans="7:7" ht="15" customHeight="1">
      <c r="G493" s="1"/>
    </row>
    <row r="494" spans="7:7" ht="15" customHeight="1">
      <c r="G494" s="1"/>
    </row>
    <row r="495" spans="7:7" ht="15" customHeight="1">
      <c r="G495" s="1"/>
    </row>
    <row r="496" spans="7:7" ht="15" customHeight="1">
      <c r="G496" s="1"/>
    </row>
    <row r="497" spans="7:7" ht="15" customHeight="1">
      <c r="G497" s="1"/>
    </row>
    <row r="498" spans="7:7" ht="15" customHeight="1">
      <c r="G498" s="1"/>
    </row>
    <row r="499" spans="7:7" ht="15" customHeight="1">
      <c r="G499" s="1"/>
    </row>
    <row r="500" spans="7:7" ht="15" customHeight="1">
      <c r="G500" s="1"/>
    </row>
    <row r="501" spans="7:7" ht="15" customHeight="1">
      <c r="G501" s="1"/>
    </row>
    <row r="502" spans="7:7" ht="15" customHeight="1">
      <c r="G502" s="1"/>
    </row>
    <row r="503" spans="7:7" ht="15" customHeight="1">
      <c r="G503" s="1"/>
    </row>
    <row r="504" spans="7:7" ht="15" customHeight="1">
      <c r="G504" s="1"/>
    </row>
    <row r="505" spans="7:7" ht="15" customHeight="1">
      <c r="G505" s="1"/>
    </row>
    <row r="506" spans="7:7" ht="15" customHeight="1">
      <c r="G506" s="1"/>
    </row>
    <row r="507" spans="7:7" ht="15" customHeight="1">
      <c r="G507" s="1"/>
    </row>
    <row r="508" spans="7:7" ht="15" customHeight="1">
      <c r="G508" s="1"/>
    </row>
    <row r="509" spans="7:7" ht="15" customHeight="1">
      <c r="G509" s="1"/>
    </row>
    <row r="510" spans="7:7" ht="15" customHeight="1">
      <c r="G510" s="1"/>
    </row>
    <row r="511" spans="7:7" ht="15" customHeight="1">
      <c r="G511" s="1"/>
    </row>
    <row r="512" spans="7:7" ht="15" customHeight="1">
      <c r="G512" s="1"/>
    </row>
    <row r="513" spans="7:7" ht="15" customHeight="1">
      <c r="G513" s="1"/>
    </row>
    <row r="514" spans="7:7" ht="15" customHeight="1">
      <c r="G514" s="1"/>
    </row>
    <row r="515" spans="7:7" ht="15" customHeight="1">
      <c r="G515" s="1"/>
    </row>
    <row r="516" spans="7:7" ht="15" customHeight="1">
      <c r="G516" s="1"/>
    </row>
    <row r="517" spans="7:7" ht="15" customHeight="1">
      <c r="G517" s="1"/>
    </row>
    <row r="518" spans="7:7" ht="15" customHeight="1">
      <c r="G518" s="1"/>
    </row>
    <row r="519" spans="7:7" ht="15" customHeight="1">
      <c r="G519" s="1"/>
    </row>
    <row r="520" spans="7:7" ht="15" customHeight="1">
      <c r="G520" s="1"/>
    </row>
    <row r="521" spans="7:7" ht="15" customHeight="1">
      <c r="G521" s="1"/>
    </row>
    <row r="522" spans="7:7" ht="15" customHeight="1">
      <c r="G522" s="1"/>
    </row>
    <row r="523" spans="7:7" ht="15" customHeight="1">
      <c r="G523" s="1"/>
    </row>
    <row r="524" spans="7:7" ht="15" customHeight="1">
      <c r="G524" s="1"/>
    </row>
    <row r="525" spans="7:7" ht="15" customHeight="1">
      <c r="G525" s="1"/>
    </row>
    <row r="526" spans="7:7" ht="15" customHeight="1">
      <c r="G526" s="1"/>
    </row>
    <row r="527" spans="7:7" ht="15" customHeight="1">
      <c r="G527" s="1"/>
    </row>
    <row r="528" spans="7:7" ht="15" customHeight="1">
      <c r="G528" s="1"/>
    </row>
    <row r="529" spans="7:7" ht="15" customHeight="1">
      <c r="G529" s="1"/>
    </row>
    <row r="530" spans="7:7" ht="15" customHeight="1">
      <c r="G530" s="1"/>
    </row>
    <row r="531" spans="7:7" ht="15" customHeight="1">
      <c r="G531" s="1"/>
    </row>
    <row r="532" spans="7:7" ht="15" customHeight="1">
      <c r="G532" s="1"/>
    </row>
    <row r="533" spans="7:7" ht="15" customHeight="1">
      <c r="G533" s="1"/>
    </row>
    <row r="534" spans="7:7" ht="15" customHeight="1">
      <c r="G534" s="1"/>
    </row>
    <row r="535" spans="7:7" ht="15" customHeight="1">
      <c r="G535" s="1"/>
    </row>
    <row r="536" spans="7:7" ht="15" customHeight="1">
      <c r="G536" s="1"/>
    </row>
    <row r="537" spans="7:7" ht="15" customHeight="1">
      <c r="G537" s="1"/>
    </row>
    <row r="538" spans="7:7" ht="15" customHeight="1">
      <c r="G538" s="1"/>
    </row>
    <row r="539" spans="7:7" ht="15" customHeight="1">
      <c r="G539" s="1"/>
    </row>
    <row r="540" spans="7:7" ht="15" customHeight="1">
      <c r="G540" s="1"/>
    </row>
    <row r="541" spans="7:7" ht="15" customHeight="1">
      <c r="G541" s="1"/>
    </row>
    <row r="542" spans="7:7" ht="15" customHeight="1">
      <c r="G542" s="1"/>
    </row>
    <row r="543" spans="7:7" ht="15" customHeight="1">
      <c r="G543" s="1"/>
    </row>
    <row r="544" spans="7:7" ht="15" customHeight="1">
      <c r="G544" s="1"/>
    </row>
    <row r="545" spans="7:7" ht="15" customHeight="1">
      <c r="G545" s="1"/>
    </row>
    <row r="546" spans="7:7" ht="15" customHeight="1">
      <c r="G546" s="1"/>
    </row>
    <row r="547" spans="7:7" ht="15" customHeight="1">
      <c r="G547" s="1"/>
    </row>
    <row r="548" spans="7:7" ht="15" customHeight="1">
      <c r="G548" s="1"/>
    </row>
    <row r="549" spans="7:7" ht="15" customHeight="1">
      <c r="G549" s="1"/>
    </row>
    <row r="550" spans="7:7" ht="15" customHeight="1">
      <c r="G550" s="1"/>
    </row>
    <row r="551" spans="7:7" ht="15" customHeight="1">
      <c r="G551" s="1"/>
    </row>
    <row r="552" spans="7:7" ht="15" customHeight="1">
      <c r="G552" s="1"/>
    </row>
    <row r="553" spans="7:7" ht="15" customHeight="1">
      <c r="G553" s="1"/>
    </row>
    <row r="554" spans="7:7" ht="15" customHeight="1">
      <c r="G554" s="1"/>
    </row>
    <row r="555" spans="7:7" ht="15" customHeight="1">
      <c r="G555" s="1"/>
    </row>
    <row r="556" spans="7:7" ht="15" customHeight="1">
      <c r="G556" s="1"/>
    </row>
    <row r="557" spans="7:7" ht="15" customHeight="1">
      <c r="G557" s="1"/>
    </row>
    <row r="558" spans="7:7" ht="15" customHeight="1">
      <c r="G558" s="1"/>
    </row>
    <row r="559" spans="7:7" ht="15" customHeight="1">
      <c r="G559" s="1"/>
    </row>
    <row r="560" spans="7:7" ht="15" customHeight="1">
      <c r="G560" s="1"/>
    </row>
    <row r="561" spans="7:7" ht="15" customHeight="1">
      <c r="G561" s="1"/>
    </row>
    <row r="562" spans="7:7" ht="15" customHeight="1">
      <c r="G562" s="1"/>
    </row>
    <row r="563" spans="7:7" ht="15" customHeight="1">
      <c r="G563" s="1"/>
    </row>
    <row r="564" spans="7:7" ht="15" customHeight="1">
      <c r="G564" s="1"/>
    </row>
    <row r="565" spans="7:7" ht="15" customHeight="1">
      <c r="G565" s="1"/>
    </row>
    <row r="566" spans="7:7" ht="15" customHeight="1">
      <c r="G566" s="1"/>
    </row>
    <row r="567" spans="7:7" ht="15" customHeight="1">
      <c r="G567" s="1"/>
    </row>
    <row r="568" spans="7:7" ht="15" customHeight="1">
      <c r="G568" s="1"/>
    </row>
    <row r="569" spans="7:7" ht="15" customHeight="1">
      <c r="G569" s="1"/>
    </row>
    <row r="570" spans="7:7" ht="15" customHeight="1">
      <c r="G570" s="1"/>
    </row>
    <row r="571" spans="7:7" ht="15" customHeight="1">
      <c r="G571" s="1"/>
    </row>
    <row r="572" spans="7:7" ht="15" customHeight="1">
      <c r="G572" s="1"/>
    </row>
    <row r="573" spans="7:7" ht="15" customHeight="1">
      <c r="G573" s="1"/>
    </row>
    <row r="574" spans="7:7" ht="15" customHeight="1">
      <c r="G574" s="1"/>
    </row>
    <row r="575" spans="7:7" ht="15" customHeight="1">
      <c r="G575" s="1"/>
    </row>
    <row r="576" spans="7:7" ht="15" customHeight="1">
      <c r="G576" s="1"/>
    </row>
    <row r="577" spans="7:7" ht="15" customHeight="1">
      <c r="G577" s="1"/>
    </row>
    <row r="578" spans="7:7" ht="15" customHeight="1">
      <c r="G578" s="1"/>
    </row>
    <row r="579" spans="7:7" ht="15" customHeight="1">
      <c r="G579" s="1"/>
    </row>
    <row r="580" spans="7:7" ht="15" customHeight="1">
      <c r="G580" s="1"/>
    </row>
    <row r="581" spans="7:7" ht="15" customHeight="1">
      <c r="G581" s="1"/>
    </row>
    <row r="582" spans="7:7" ht="15" customHeight="1">
      <c r="G582" s="1"/>
    </row>
    <row r="583" spans="7:7" ht="15" customHeight="1">
      <c r="G583" s="1"/>
    </row>
    <row r="584" spans="7:7" ht="15" customHeight="1">
      <c r="G584" s="1"/>
    </row>
    <row r="585" spans="7:7" ht="15" customHeight="1">
      <c r="G585" s="1"/>
    </row>
    <row r="586" spans="7:7" ht="15" customHeight="1">
      <c r="G586" s="1"/>
    </row>
    <row r="587" spans="7:7" ht="15" customHeight="1">
      <c r="G587" s="1"/>
    </row>
    <row r="588" spans="7:7" ht="15" customHeight="1">
      <c r="G588" s="1"/>
    </row>
    <row r="589" spans="7:7" ht="15" customHeight="1">
      <c r="G589" s="1"/>
    </row>
    <row r="590" spans="7:7" ht="15" customHeight="1">
      <c r="G590" s="1"/>
    </row>
    <row r="591" spans="7:7" ht="15" customHeight="1">
      <c r="G591" s="1"/>
    </row>
    <row r="592" spans="7:7" ht="15" customHeight="1">
      <c r="G592" s="1"/>
    </row>
    <row r="593" spans="7:7" ht="15" customHeight="1">
      <c r="G593" s="1"/>
    </row>
    <row r="594" spans="7:7" ht="15" customHeight="1">
      <c r="G594" s="1"/>
    </row>
    <row r="595" spans="7:7" ht="15" customHeight="1">
      <c r="G595" s="1"/>
    </row>
    <row r="596" spans="7:7" ht="15" customHeight="1">
      <c r="G596" s="1"/>
    </row>
    <row r="597" spans="7:7" ht="15" customHeight="1">
      <c r="G597" s="1"/>
    </row>
    <row r="598" spans="7:7" ht="15" customHeight="1">
      <c r="G598" s="1"/>
    </row>
    <row r="599" spans="7:7" ht="15" customHeight="1">
      <c r="G599" s="1"/>
    </row>
    <row r="600" spans="7:7" ht="15" customHeight="1">
      <c r="G600" s="1"/>
    </row>
    <row r="601" spans="7:7" ht="15" customHeight="1">
      <c r="G601" s="1"/>
    </row>
    <row r="602" spans="7:7" ht="15" customHeight="1">
      <c r="G602" s="1"/>
    </row>
    <row r="603" spans="7:7" ht="15" customHeight="1">
      <c r="G603" s="1"/>
    </row>
    <row r="604" spans="7:7" ht="15" customHeight="1">
      <c r="G604" s="1"/>
    </row>
    <row r="605" spans="7:7" ht="15" customHeight="1">
      <c r="G605" s="1"/>
    </row>
    <row r="606" spans="7:7" ht="15" customHeight="1">
      <c r="G606" s="1"/>
    </row>
    <row r="607" spans="7:7" ht="15" customHeight="1">
      <c r="G607" s="1"/>
    </row>
    <row r="608" spans="7:7" ht="15" customHeight="1">
      <c r="G608" s="1"/>
    </row>
    <row r="609" spans="7:7" ht="15" customHeight="1">
      <c r="G609" s="1"/>
    </row>
    <row r="610" spans="7:7" ht="15" customHeight="1">
      <c r="G610" s="1"/>
    </row>
    <row r="611" spans="7:7" ht="15" customHeight="1">
      <c r="G611" s="1"/>
    </row>
    <row r="612" spans="7:7" ht="15" customHeight="1">
      <c r="G612" s="1"/>
    </row>
    <row r="613" spans="7:7" ht="15" customHeight="1">
      <c r="G613" s="1"/>
    </row>
    <row r="614" spans="7:7" ht="15" customHeight="1">
      <c r="G614" s="1"/>
    </row>
    <row r="615" spans="7:7" ht="15" customHeight="1">
      <c r="G615" s="1"/>
    </row>
    <row r="616" spans="7:7" ht="15" customHeight="1">
      <c r="G616" s="1"/>
    </row>
    <row r="617" spans="7:7" ht="15" customHeight="1">
      <c r="G617" s="1"/>
    </row>
    <row r="618" spans="7:7" ht="15" customHeight="1">
      <c r="G618" s="1"/>
    </row>
    <row r="619" spans="7:7" ht="15" customHeight="1">
      <c r="G619" s="1"/>
    </row>
    <row r="620" spans="7:7" ht="15" customHeight="1">
      <c r="G620" s="1"/>
    </row>
    <row r="621" spans="7:7" ht="15" customHeight="1">
      <c r="G621" s="1"/>
    </row>
    <row r="622" spans="7:7" ht="15" customHeight="1">
      <c r="G622" s="1"/>
    </row>
    <row r="623" spans="7:7" ht="15" customHeight="1">
      <c r="G623" s="1"/>
    </row>
    <row r="624" spans="7:7" ht="15" customHeight="1">
      <c r="G624" s="1"/>
    </row>
    <row r="625" spans="7:7" ht="15" customHeight="1">
      <c r="G625" s="1"/>
    </row>
    <row r="626" spans="7:7" ht="15" customHeight="1">
      <c r="G626" s="1"/>
    </row>
    <row r="627" spans="7:7" ht="15" customHeight="1">
      <c r="G627" s="1"/>
    </row>
    <row r="628" spans="7:7" ht="15" customHeight="1">
      <c r="G628" s="1"/>
    </row>
    <row r="629" spans="7:7" ht="15" customHeight="1">
      <c r="G629" s="1"/>
    </row>
    <row r="630" spans="7:7" ht="15" customHeight="1">
      <c r="G630" s="1"/>
    </row>
    <row r="631" spans="7:7" ht="15" customHeight="1">
      <c r="G631" s="1"/>
    </row>
    <row r="632" spans="7:7" ht="15" customHeight="1">
      <c r="G632" s="1"/>
    </row>
    <row r="633" spans="7:7" ht="15" customHeight="1">
      <c r="G633" s="1"/>
    </row>
    <row r="634" spans="7:7" ht="15" customHeight="1">
      <c r="G634" s="1"/>
    </row>
    <row r="635" spans="7:7" ht="15" customHeight="1">
      <c r="G635" s="1"/>
    </row>
    <row r="636" spans="7:7" ht="15" customHeight="1">
      <c r="G636" s="1"/>
    </row>
    <row r="637" spans="7:7" ht="15" customHeight="1">
      <c r="G637" s="1"/>
    </row>
    <row r="638" spans="7:7" ht="15" customHeight="1">
      <c r="G638" s="1"/>
    </row>
    <row r="639" spans="7:7" ht="15" customHeight="1">
      <c r="G639" s="1"/>
    </row>
  </sheetData>
  <mergeCells count="85">
    <mergeCell ref="C298:C299"/>
    <mergeCell ref="C45:C98"/>
    <mergeCell ref="D78:E78"/>
    <mergeCell ref="D88:E88"/>
    <mergeCell ref="D46:E46"/>
    <mergeCell ref="D50:E50"/>
    <mergeCell ref="D53:E53"/>
    <mergeCell ref="D58:E58"/>
    <mergeCell ref="D63:E63"/>
    <mergeCell ref="D141:D150"/>
    <mergeCell ref="D205:D232"/>
    <mergeCell ref="D59:D62"/>
    <mergeCell ref="D64:D66"/>
    <mergeCell ref="D68:D69"/>
    <mergeCell ref="D71:D73"/>
    <mergeCell ref="C131:C140"/>
    <mergeCell ref="D131:D140"/>
    <mergeCell ref="D94:E94"/>
    <mergeCell ref="D96:E96"/>
    <mergeCell ref="D4:D22"/>
    <mergeCell ref="D25:D43"/>
    <mergeCell ref="D47:D49"/>
    <mergeCell ref="D51:D52"/>
    <mergeCell ref="D54:D57"/>
    <mergeCell ref="C25:C43"/>
    <mergeCell ref="C121:C130"/>
    <mergeCell ref="C99:C120"/>
    <mergeCell ref="F131:F140"/>
    <mergeCell ref="G4:G22"/>
    <mergeCell ref="F4:F22"/>
    <mergeCell ref="F25:F43"/>
    <mergeCell ref="F45:F98"/>
    <mergeCell ref="F121:F130"/>
    <mergeCell ref="G131:G140"/>
    <mergeCell ref="D67:E67"/>
    <mergeCell ref="D70:E70"/>
    <mergeCell ref="D74:E74"/>
    <mergeCell ref="D121:D130"/>
    <mergeCell ref="D99:D120"/>
    <mergeCell ref="D75:D77"/>
    <mergeCell ref="D81:D87"/>
    <mergeCell ref="D89:D93"/>
    <mergeCell ref="D97:D98"/>
    <mergeCell ref="C4:C22"/>
    <mergeCell ref="G159:G204"/>
    <mergeCell ref="G205:G232"/>
    <mergeCell ref="G233:G256"/>
    <mergeCell ref="G259:G273"/>
    <mergeCell ref="C159:C204"/>
    <mergeCell ref="F259:F273"/>
    <mergeCell ref="D233:D256"/>
    <mergeCell ref="D159:D204"/>
    <mergeCell ref="D259:D273"/>
    <mergeCell ref="G141:G150"/>
    <mergeCell ref="G25:G43"/>
    <mergeCell ref="G45:G98"/>
    <mergeCell ref="F99:F120"/>
    <mergeCell ref="G99:G120"/>
    <mergeCell ref="G121:G130"/>
    <mergeCell ref="F141:F150"/>
    <mergeCell ref="C289:C290"/>
    <mergeCell ref="E289:E290"/>
    <mergeCell ref="F289:F290"/>
    <mergeCell ref="G289:G290"/>
    <mergeCell ref="C259:C273"/>
    <mergeCell ref="C141:C150"/>
    <mergeCell ref="C233:C256"/>
    <mergeCell ref="C205:C232"/>
    <mergeCell ref="C279:C280"/>
    <mergeCell ref="C291:C292"/>
    <mergeCell ref="D291:D292"/>
    <mergeCell ref="E291:E292"/>
    <mergeCell ref="F291:F292"/>
    <mergeCell ref="C293:C295"/>
    <mergeCell ref="D298:D299"/>
    <mergeCell ref="E298:E299"/>
    <mergeCell ref="F298:F299"/>
    <mergeCell ref="G298:G299"/>
    <mergeCell ref="D279:D280"/>
    <mergeCell ref="F279:F280"/>
    <mergeCell ref="G279:G280"/>
    <mergeCell ref="E279:E281"/>
    <mergeCell ref="G291:G292"/>
    <mergeCell ref="D289:D290"/>
    <mergeCell ref="D293:D295"/>
  </mergeCells>
  <pageMargins left="0.5" right="0.25" top="0.5" bottom="0.25" header="0.5" footer="0.5"/>
  <pageSetup paperSize="9" scale="32" orientation="portrait" r:id="rId1"/>
  <rowBreaks count="3" manualBreakCount="3">
    <brk id="95" min="2" max="7" man="1"/>
    <brk id="276" min="2" max="6" man="1"/>
    <brk id="288" min="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6D10A-FA41-499A-A410-2C339DB1EC77}">
  <dimension ref="C2:BZ565"/>
  <sheetViews>
    <sheetView tabSelected="1" view="pageBreakPreview" topLeftCell="E1" zoomScale="110" zoomScaleNormal="120" zoomScaleSheetLayoutView="110" workbookViewId="0">
      <pane ySplit="3" topLeftCell="A56" activePane="bottomLeft" state="frozen"/>
      <selection pane="bottomLeft" activeCell="W72" sqref="W72"/>
    </sheetView>
  </sheetViews>
  <sheetFormatPr defaultColWidth="8.54296875" defaultRowHeight="12.5"/>
  <cols>
    <col min="1" max="2" width="8.54296875" style="44"/>
    <col min="3" max="3" width="5.453125" style="60" customWidth="1"/>
    <col min="4" max="4" width="36.54296875" style="44" customWidth="1"/>
    <col min="5" max="5" width="4.7265625" style="60" bestFit="1" customWidth="1"/>
    <col min="6" max="6" width="5.54296875" style="64" bestFit="1" customWidth="1"/>
    <col min="7" max="7" width="5.54296875" style="83" bestFit="1" customWidth="1"/>
    <col min="8" max="12" width="5.54296875" style="83" customWidth="1"/>
    <col min="13" max="13" width="4.36328125" style="83" customWidth="1"/>
    <col min="14" max="14" width="4.6328125" style="83" customWidth="1"/>
    <col min="15" max="16" width="5.54296875" style="83" bestFit="1" customWidth="1"/>
    <col min="17" max="18" width="5.54296875" style="83" customWidth="1"/>
    <col min="19" max="19" width="5.54296875" style="83" bestFit="1" customWidth="1"/>
    <col min="20" max="20" width="8.26953125" style="60" bestFit="1" customWidth="1"/>
    <col min="21" max="21" width="8.6328125" style="60" customWidth="1"/>
    <col min="22" max="22" width="11.1796875" style="60" customWidth="1"/>
    <col min="23" max="23" width="47.453125" style="44" customWidth="1"/>
    <col min="24" max="16384" width="8.54296875" style="44"/>
  </cols>
  <sheetData>
    <row r="2" spans="3:54" ht="13">
      <c r="C2" s="43"/>
      <c r="D2" s="125" t="s">
        <v>349</v>
      </c>
      <c r="E2" s="125"/>
      <c r="F2" s="125"/>
      <c r="G2" s="125"/>
      <c r="H2" s="125"/>
      <c r="I2" s="125"/>
      <c r="J2" s="125"/>
      <c r="K2" s="125"/>
      <c r="L2" s="125"/>
      <c r="M2" s="125"/>
      <c r="N2" s="125"/>
      <c r="O2" s="125"/>
      <c r="P2" s="125"/>
      <c r="Q2" s="125"/>
      <c r="R2" s="125"/>
      <c r="S2" s="125"/>
      <c r="T2" s="125"/>
      <c r="U2" s="125"/>
      <c r="V2" s="12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row>
    <row r="3" spans="3:54" ht="54" customHeight="1">
      <c r="C3" s="46" t="s">
        <v>440</v>
      </c>
      <c r="D3" s="47" t="s">
        <v>60</v>
      </c>
      <c r="E3" s="46" t="s">
        <v>263</v>
      </c>
      <c r="F3" s="74" t="s">
        <v>372</v>
      </c>
      <c r="G3" s="74" t="s">
        <v>373</v>
      </c>
      <c r="H3" s="74" t="s">
        <v>374</v>
      </c>
      <c r="I3" s="74" t="s">
        <v>375</v>
      </c>
      <c r="J3" s="74" t="s">
        <v>376</v>
      </c>
      <c r="K3" s="74" t="s">
        <v>378</v>
      </c>
      <c r="L3" s="74" t="s">
        <v>377</v>
      </c>
      <c r="M3" s="74" t="s">
        <v>350</v>
      </c>
      <c r="N3" s="74" t="s">
        <v>404</v>
      </c>
      <c r="O3" s="74" t="s">
        <v>379</v>
      </c>
      <c r="P3" s="74" t="s">
        <v>380</v>
      </c>
      <c r="Q3" s="74" t="s">
        <v>388</v>
      </c>
      <c r="R3" s="74" t="s">
        <v>393</v>
      </c>
      <c r="S3" s="74" t="s">
        <v>381</v>
      </c>
      <c r="T3" s="46" t="s">
        <v>264</v>
      </c>
      <c r="U3" s="46" t="s">
        <v>11</v>
      </c>
      <c r="V3" s="46" t="s">
        <v>12</v>
      </c>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row>
    <row r="4" spans="3:54" s="54" customFormat="1">
      <c r="C4" s="49">
        <v>1</v>
      </c>
      <c r="D4" s="50" t="s">
        <v>265</v>
      </c>
      <c r="E4" s="51" t="s">
        <v>266</v>
      </c>
      <c r="F4" s="78"/>
      <c r="G4" s="75"/>
      <c r="H4" s="75"/>
      <c r="I4" s="75">
        <v>1</v>
      </c>
      <c r="J4" s="75"/>
      <c r="K4" s="75">
        <v>1</v>
      </c>
      <c r="L4" s="75"/>
      <c r="M4" s="75"/>
      <c r="N4" s="75"/>
      <c r="O4" s="75">
        <v>1</v>
      </c>
      <c r="P4" s="75"/>
      <c r="Q4" s="75"/>
      <c r="R4" s="75"/>
      <c r="S4" s="75"/>
      <c r="T4" s="52">
        <f t="shared" ref="T4:T54" si="0">SUM(F4:S4)</f>
        <v>3</v>
      </c>
      <c r="U4" s="76"/>
      <c r="V4" s="77"/>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row>
    <row r="5" spans="3:54" s="54" customFormat="1">
      <c r="C5" s="49">
        <v>2</v>
      </c>
      <c r="D5" s="50" t="s">
        <v>267</v>
      </c>
      <c r="E5" s="51" t="s">
        <v>266</v>
      </c>
      <c r="F5" s="78"/>
      <c r="G5" s="75"/>
      <c r="H5" s="75"/>
      <c r="I5" s="75">
        <v>1</v>
      </c>
      <c r="J5" s="75"/>
      <c r="K5" s="75">
        <v>1</v>
      </c>
      <c r="L5" s="75"/>
      <c r="M5" s="75"/>
      <c r="N5" s="75"/>
      <c r="O5" s="75">
        <v>1</v>
      </c>
      <c r="P5" s="75"/>
      <c r="Q5" s="75"/>
      <c r="R5" s="75"/>
      <c r="S5" s="75"/>
      <c r="T5" s="52">
        <f t="shared" si="0"/>
        <v>3</v>
      </c>
      <c r="U5" s="77"/>
      <c r="V5" s="77"/>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row>
    <row r="6" spans="3:54" s="54" customFormat="1">
      <c r="C6" s="49">
        <v>3</v>
      </c>
      <c r="D6" s="50" t="s">
        <v>268</v>
      </c>
      <c r="E6" s="51" t="s">
        <v>266</v>
      </c>
      <c r="F6" s="78"/>
      <c r="G6" s="75"/>
      <c r="H6" s="75"/>
      <c r="I6" s="75">
        <v>2</v>
      </c>
      <c r="J6" s="75"/>
      <c r="K6" s="75">
        <v>2</v>
      </c>
      <c r="L6" s="75"/>
      <c r="M6" s="75"/>
      <c r="N6" s="75"/>
      <c r="O6" s="75">
        <v>2</v>
      </c>
      <c r="P6" s="75"/>
      <c r="Q6" s="75"/>
      <c r="R6" s="75"/>
      <c r="S6" s="75"/>
      <c r="T6" s="52">
        <f t="shared" si="0"/>
        <v>6</v>
      </c>
      <c r="U6" s="77"/>
      <c r="V6" s="77"/>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row>
    <row r="7" spans="3:54" s="54" customFormat="1">
      <c r="C7" s="49">
        <v>4</v>
      </c>
      <c r="D7" s="50" t="s">
        <v>269</v>
      </c>
      <c r="E7" s="51" t="s">
        <v>266</v>
      </c>
      <c r="F7" s="78"/>
      <c r="G7" s="75"/>
      <c r="H7" s="75"/>
      <c r="I7" s="75">
        <v>1</v>
      </c>
      <c r="J7" s="75"/>
      <c r="K7" s="75"/>
      <c r="L7" s="75"/>
      <c r="M7" s="75"/>
      <c r="N7" s="75"/>
      <c r="O7" s="75">
        <v>1</v>
      </c>
      <c r="P7" s="75"/>
      <c r="Q7" s="75"/>
      <c r="R7" s="75"/>
      <c r="S7" s="75"/>
      <c r="T7" s="52">
        <f t="shared" si="0"/>
        <v>2</v>
      </c>
      <c r="U7" s="77"/>
      <c r="V7" s="77"/>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row>
    <row r="8" spans="3:54">
      <c r="C8" s="49">
        <v>5</v>
      </c>
      <c r="D8" s="55" t="s">
        <v>382</v>
      </c>
      <c r="E8" s="71"/>
      <c r="F8" s="78"/>
      <c r="G8" s="78"/>
      <c r="H8" s="78"/>
      <c r="I8" s="78">
        <v>5</v>
      </c>
      <c r="J8" s="78"/>
      <c r="K8" s="78">
        <v>7</v>
      </c>
      <c r="L8" s="78">
        <v>5</v>
      </c>
      <c r="M8" s="78">
        <v>5</v>
      </c>
      <c r="N8" s="78">
        <v>3</v>
      </c>
      <c r="O8" s="78">
        <v>5</v>
      </c>
      <c r="P8" s="78">
        <v>7</v>
      </c>
      <c r="Q8" s="78"/>
      <c r="R8" s="78"/>
      <c r="S8" s="78">
        <v>4</v>
      </c>
      <c r="T8" s="52">
        <f t="shared" si="0"/>
        <v>41</v>
      </c>
      <c r="U8" s="77"/>
      <c r="V8" s="77"/>
    </row>
    <row r="9" spans="3:54" s="54" customFormat="1" ht="25">
      <c r="C9" s="49">
        <v>6</v>
      </c>
      <c r="D9" s="50" t="s">
        <v>386</v>
      </c>
      <c r="E9" s="51" t="s">
        <v>266</v>
      </c>
      <c r="F9" s="78"/>
      <c r="G9" s="75"/>
      <c r="H9" s="75"/>
      <c r="I9" s="75">
        <v>2</v>
      </c>
      <c r="J9" s="75"/>
      <c r="K9" s="75">
        <v>2</v>
      </c>
      <c r="L9" s="75"/>
      <c r="M9" s="75"/>
      <c r="N9" s="75">
        <v>2</v>
      </c>
      <c r="O9" s="75">
        <v>2</v>
      </c>
      <c r="P9" s="75"/>
      <c r="Q9" s="75"/>
      <c r="R9" s="75"/>
      <c r="S9" s="75">
        <v>2</v>
      </c>
      <c r="T9" s="52">
        <f t="shared" si="0"/>
        <v>10</v>
      </c>
      <c r="U9" s="77"/>
      <c r="V9" s="77"/>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row>
    <row r="10" spans="3:54" s="54" customFormat="1">
      <c r="C10" s="49">
        <v>7</v>
      </c>
      <c r="D10" s="50" t="s">
        <v>270</v>
      </c>
      <c r="E10" s="51" t="s">
        <v>266</v>
      </c>
      <c r="F10" s="78"/>
      <c r="G10" s="75"/>
      <c r="H10" s="75"/>
      <c r="I10" s="75"/>
      <c r="J10" s="75"/>
      <c r="K10" s="75">
        <v>1</v>
      </c>
      <c r="L10" s="75"/>
      <c r="M10" s="75"/>
      <c r="N10" s="75">
        <v>1</v>
      </c>
      <c r="O10" s="75"/>
      <c r="P10" s="75"/>
      <c r="Q10" s="75"/>
      <c r="R10" s="75"/>
      <c r="S10" s="75">
        <v>1</v>
      </c>
      <c r="T10" s="52">
        <f t="shared" si="0"/>
        <v>3</v>
      </c>
      <c r="U10" s="77"/>
      <c r="V10" s="77"/>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3:54" s="54" customFormat="1">
      <c r="C11" s="49">
        <v>8</v>
      </c>
      <c r="D11" s="50" t="s">
        <v>271</v>
      </c>
      <c r="E11" s="51" t="s">
        <v>266</v>
      </c>
      <c r="F11" s="78">
        <v>1</v>
      </c>
      <c r="G11" s="75">
        <v>1</v>
      </c>
      <c r="H11" s="75">
        <v>1</v>
      </c>
      <c r="I11" s="75">
        <v>2</v>
      </c>
      <c r="J11" s="75">
        <v>1</v>
      </c>
      <c r="K11" s="75">
        <v>2</v>
      </c>
      <c r="L11" s="75"/>
      <c r="M11" s="75"/>
      <c r="N11" s="75">
        <v>2</v>
      </c>
      <c r="O11" s="75">
        <v>2</v>
      </c>
      <c r="P11" s="75"/>
      <c r="Q11" s="75"/>
      <c r="R11" s="75"/>
      <c r="S11" s="75">
        <v>1</v>
      </c>
      <c r="T11" s="52">
        <f t="shared" si="0"/>
        <v>13</v>
      </c>
      <c r="U11" s="77"/>
      <c r="V11" s="77"/>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row>
    <row r="12" spans="3:54" s="54" customFormat="1" ht="25">
      <c r="C12" s="49">
        <v>9</v>
      </c>
      <c r="D12" s="50" t="s">
        <v>272</v>
      </c>
      <c r="E12" s="51" t="s">
        <v>266</v>
      </c>
      <c r="F12" s="78"/>
      <c r="G12" s="75"/>
      <c r="H12" s="75"/>
      <c r="I12" s="75"/>
      <c r="J12" s="75"/>
      <c r="K12" s="75">
        <v>1</v>
      </c>
      <c r="L12" s="75"/>
      <c r="M12" s="75"/>
      <c r="N12" s="75"/>
      <c r="O12" s="75"/>
      <c r="P12" s="75"/>
      <c r="Q12" s="75"/>
      <c r="R12" s="75"/>
      <c r="S12" s="75"/>
      <c r="T12" s="52">
        <f t="shared" si="0"/>
        <v>1</v>
      </c>
      <c r="U12" s="76"/>
      <c r="V12" s="77"/>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row>
    <row r="13" spans="3:54" s="61" customFormat="1">
      <c r="C13" s="49">
        <v>10</v>
      </c>
      <c r="D13" s="70" t="s">
        <v>296</v>
      </c>
      <c r="E13" s="71" t="s">
        <v>266</v>
      </c>
      <c r="F13" s="78">
        <v>1</v>
      </c>
      <c r="G13" s="80">
        <v>1</v>
      </c>
      <c r="H13" s="80">
        <v>1</v>
      </c>
      <c r="I13" s="80">
        <v>2</v>
      </c>
      <c r="J13" s="80">
        <v>1</v>
      </c>
      <c r="K13" s="80">
        <v>2</v>
      </c>
      <c r="L13" s="80"/>
      <c r="M13" s="80"/>
      <c r="N13" s="80">
        <v>1</v>
      </c>
      <c r="O13" s="80">
        <v>1</v>
      </c>
      <c r="P13" s="80"/>
      <c r="Q13" s="80"/>
      <c r="R13" s="80"/>
      <c r="S13" s="80">
        <v>1</v>
      </c>
      <c r="T13" s="52">
        <f t="shared" si="0"/>
        <v>11</v>
      </c>
      <c r="U13" s="77"/>
      <c r="V13" s="77"/>
      <c r="W13" s="44"/>
    </row>
    <row r="14" spans="3:54" s="54" customFormat="1" ht="25">
      <c r="C14" s="49">
        <v>11</v>
      </c>
      <c r="D14" s="50" t="s">
        <v>383</v>
      </c>
      <c r="E14" s="51" t="s">
        <v>266</v>
      </c>
      <c r="F14" s="78"/>
      <c r="G14" s="75"/>
      <c r="H14" s="75"/>
      <c r="I14" s="75"/>
      <c r="J14" s="75"/>
      <c r="K14" s="75">
        <v>1</v>
      </c>
      <c r="L14" s="75"/>
      <c r="M14" s="75"/>
      <c r="N14" s="75">
        <v>1</v>
      </c>
      <c r="O14" s="75"/>
      <c r="P14" s="75"/>
      <c r="Q14" s="75"/>
      <c r="R14" s="75"/>
      <c r="S14" s="75">
        <v>1</v>
      </c>
      <c r="T14" s="52">
        <f t="shared" si="0"/>
        <v>3</v>
      </c>
      <c r="U14" s="77"/>
      <c r="V14" s="77"/>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row>
    <row r="15" spans="3:54" ht="25">
      <c r="C15" s="49">
        <v>12</v>
      </c>
      <c r="D15" s="87" t="s">
        <v>384</v>
      </c>
      <c r="E15" s="51" t="s">
        <v>266</v>
      </c>
      <c r="F15" s="78"/>
      <c r="G15" s="78"/>
      <c r="H15" s="78"/>
      <c r="I15" s="78"/>
      <c r="J15" s="78"/>
      <c r="K15" s="78">
        <v>1</v>
      </c>
      <c r="L15" s="78">
        <v>1</v>
      </c>
      <c r="M15" s="78">
        <v>1</v>
      </c>
      <c r="N15" s="78">
        <v>1</v>
      </c>
      <c r="O15" s="78"/>
      <c r="P15" s="78">
        <v>1</v>
      </c>
      <c r="Q15" s="78"/>
      <c r="R15" s="78"/>
      <c r="S15" s="78">
        <v>1</v>
      </c>
      <c r="T15" s="52">
        <f t="shared" si="0"/>
        <v>6</v>
      </c>
      <c r="U15" s="77"/>
      <c r="V15" s="77"/>
    </row>
    <row r="16" spans="3:54" s="54" customFormat="1">
      <c r="C16" s="49">
        <v>13</v>
      </c>
      <c r="D16" s="50" t="s">
        <v>441</v>
      </c>
      <c r="E16" s="51" t="s">
        <v>266</v>
      </c>
      <c r="F16" s="78"/>
      <c r="G16" s="75"/>
      <c r="H16" s="75"/>
      <c r="I16" s="75"/>
      <c r="J16" s="75"/>
      <c r="K16" s="75">
        <v>1</v>
      </c>
      <c r="L16" s="75"/>
      <c r="M16" s="75"/>
      <c r="N16" s="75"/>
      <c r="O16" s="75"/>
      <c r="P16" s="75"/>
      <c r="Q16" s="75"/>
      <c r="R16" s="75"/>
      <c r="S16" s="75">
        <v>1</v>
      </c>
      <c r="T16" s="52">
        <f t="shared" si="0"/>
        <v>2</v>
      </c>
      <c r="U16" s="77"/>
      <c r="V16" s="77"/>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row>
    <row r="17" spans="3:54" s="54" customFormat="1">
      <c r="C17" s="49">
        <v>14</v>
      </c>
      <c r="D17" s="50" t="s">
        <v>273</v>
      </c>
      <c r="E17" s="51" t="s">
        <v>266</v>
      </c>
      <c r="F17" s="78">
        <v>1</v>
      </c>
      <c r="G17" s="75">
        <v>1</v>
      </c>
      <c r="H17" s="75">
        <v>1</v>
      </c>
      <c r="I17" s="75">
        <v>2</v>
      </c>
      <c r="J17" s="75">
        <v>2</v>
      </c>
      <c r="K17" s="75">
        <v>2</v>
      </c>
      <c r="L17" s="75"/>
      <c r="M17" s="75"/>
      <c r="N17" s="75">
        <v>2</v>
      </c>
      <c r="O17" s="75">
        <v>2</v>
      </c>
      <c r="P17" s="75"/>
      <c r="Q17" s="75">
        <v>2</v>
      </c>
      <c r="R17" s="75">
        <v>6</v>
      </c>
      <c r="S17" s="75">
        <v>2</v>
      </c>
      <c r="T17" s="52">
        <f t="shared" si="0"/>
        <v>23</v>
      </c>
      <c r="U17" s="77"/>
      <c r="V17" s="77"/>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row>
    <row r="18" spans="3:54" s="54" customFormat="1">
      <c r="C18" s="49">
        <v>15</v>
      </c>
      <c r="D18" s="50" t="s">
        <v>274</v>
      </c>
      <c r="E18" s="51" t="s">
        <v>275</v>
      </c>
      <c r="F18" s="78"/>
      <c r="G18" s="75"/>
      <c r="H18" s="75"/>
      <c r="I18" s="75"/>
      <c r="J18" s="75"/>
      <c r="K18" s="75">
        <v>5</v>
      </c>
      <c r="L18" s="75"/>
      <c r="M18" s="75"/>
      <c r="N18" s="75">
        <v>5</v>
      </c>
      <c r="O18" s="75">
        <v>5</v>
      </c>
      <c r="P18" s="75"/>
      <c r="Q18" s="75"/>
      <c r="R18" s="75"/>
      <c r="S18" s="75">
        <v>5</v>
      </c>
      <c r="T18" s="52">
        <f t="shared" si="0"/>
        <v>20</v>
      </c>
      <c r="U18" s="77"/>
      <c r="V18" s="77"/>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row>
    <row r="19" spans="3:54" s="54" customFormat="1">
      <c r="C19" s="49">
        <v>16</v>
      </c>
      <c r="D19" s="50" t="s">
        <v>276</v>
      </c>
      <c r="E19" s="51" t="s">
        <v>277</v>
      </c>
      <c r="F19" s="78"/>
      <c r="G19" s="75"/>
      <c r="H19" s="75"/>
      <c r="I19" s="75"/>
      <c r="J19" s="75"/>
      <c r="K19" s="75">
        <v>2</v>
      </c>
      <c r="L19" s="75"/>
      <c r="M19" s="75"/>
      <c r="N19" s="75">
        <v>2</v>
      </c>
      <c r="O19" s="75"/>
      <c r="P19" s="75"/>
      <c r="Q19" s="75"/>
      <c r="R19" s="75"/>
      <c r="S19" s="75">
        <v>2</v>
      </c>
      <c r="T19" s="52">
        <f t="shared" si="0"/>
        <v>6</v>
      </c>
      <c r="U19" s="77"/>
      <c r="V19" s="77"/>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row>
    <row r="20" spans="3:54">
      <c r="C20" s="49">
        <v>17</v>
      </c>
      <c r="D20" s="50" t="s">
        <v>313</v>
      </c>
      <c r="E20" s="56" t="s">
        <v>275</v>
      </c>
      <c r="F20" s="78">
        <v>5</v>
      </c>
      <c r="G20" s="78">
        <v>5</v>
      </c>
      <c r="H20" s="78">
        <v>5</v>
      </c>
      <c r="I20" s="78">
        <v>5</v>
      </c>
      <c r="J20" s="78">
        <v>5</v>
      </c>
      <c r="K20" s="78">
        <v>5</v>
      </c>
      <c r="L20" s="78"/>
      <c r="M20" s="78"/>
      <c r="N20" s="78"/>
      <c r="O20" s="78"/>
      <c r="P20" s="78"/>
      <c r="Q20" s="78"/>
      <c r="R20" s="78"/>
      <c r="S20" s="78"/>
      <c r="T20" s="52">
        <f t="shared" si="0"/>
        <v>30</v>
      </c>
      <c r="U20" s="77"/>
      <c r="V20" s="77"/>
    </row>
    <row r="21" spans="3:54" s="54" customFormat="1">
      <c r="C21" s="49">
        <v>18</v>
      </c>
      <c r="D21" s="50" t="s">
        <v>318</v>
      </c>
      <c r="E21" s="51" t="s">
        <v>266</v>
      </c>
      <c r="F21" s="78">
        <v>1</v>
      </c>
      <c r="G21" s="75">
        <v>1</v>
      </c>
      <c r="H21" s="75">
        <v>1</v>
      </c>
      <c r="I21" s="75">
        <v>1</v>
      </c>
      <c r="J21" s="75">
        <v>2</v>
      </c>
      <c r="K21" s="75">
        <v>2</v>
      </c>
      <c r="L21" s="75"/>
      <c r="M21" s="75"/>
      <c r="N21" s="75">
        <v>1</v>
      </c>
      <c r="O21" s="75">
        <v>1</v>
      </c>
      <c r="P21" s="75"/>
      <c r="Q21" s="75"/>
      <c r="R21" s="75"/>
      <c r="S21" s="75">
        <v>1</v>
      </c>
      <c r="T21" s="52">
        <f t="shared" si="0"/>
        <v>11</v>
      </c>
      <c r="U21" s="77"/>
      <c r="V21" s="77"/>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row>
    <row r="22" spans="3:54">
      <c r="C22" s="49">
        <v>19</v>
      </c>
      <c r="D22" s="55" t="s">
        <v>278</v>
      </c>
      <c r="E22" s="56" t="s">
        <v>266</v>
      </c>
      <c r="F22" s="78"/>
      <c r="G22" s="78"/>
      <c r="H22" s="78"/>
      <c r="I22" s="78"/>
      <c r="J22" s="78"/>
      <c r="K22" s="78">
        <v>1</v>
      </c>
      <c r="L22" s="78"/>
      <c r="M22" s="78"/>
      <c r="N22" s="78">
        <v>1</v>
      </c>
      <c r="O22" s="78">
        <v>1</v>
      </c>
      <c r="P22" s="78"/>
      <c r="Q22" s="78"/>
      <c r="R22" s="78"/>
      <c r="S22" s="78"/>
      <c r="T22" s="52">
        <f t="shared" si="0"/>
        <v>3</v>
      </c>
      <c r="U22" s="77"/>
      <c r="V22" s="77"/>
    </row>
    <row r="23" spans="3:54" s="58" customFormat="1">
      <c r="C23" s="49">
        <v>20</v>
      </c>
      <c r="D23" s="50" t="s">
        <v>279</v>
      </c>
      <c r="E23" s="51" t="s">
        <v>266</v>
      </c>
      <c r="F23" s="78">
        <v>2</v>
      </c>
      <c r="G23" s="79">
        <v>2</v>
      </c>
      <c r="H23" s="79">
        <v>2</v>
      </c>
      <c r="I23" s="79">
        <v>2</v>
      </c>
      <c r="J23" s="79">
        <v>2</v>
      </c>
      <c r="K23" s="79">
        <v>3</v>
      </c>
      <c r="L23" s="79"/>
      <c r="M23" s="79"/>
      <c r="N23" s="79"/>
      <c r="O23" s="79"/>
      <c r="P23" s="79"/>
      <c r="Q23" s="79"/>
      <c r="R23" s="79"/>
      <c r="S23" s="79">
        <v>2</v>
      </c>
      <c r="T23" s="52">
        <f t="shared" si="0"/>
        <v>15</v>
      </c>
      <c r="U23" s="77"/>
      <c r="V23" s="7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row>
    <row r="24" spans="3:54" s="58" customFormat="1">
      <c r="C24" s="49">
        <v>21</v>
      </c>
      <c r="D24" s="50" t="s">
        <v>414</v>
      </c>
      <c r="E24" s="51" t="s">
        <v>275</v>
      </c>
      <c r="F24" s="78"/>
      <c r="G24" s="79"/>
      <c r="H24" s="79"/>
      <c r="I24" s="79"/>
      <c r="J24" s="79"/>
      <c r="K24" s="79">
        <v>1</v>
      </c>
      <c r="L24" s="79">
        <v>1</v>
      </c>
      <c r="M24" s="79">
        <v>1</v>
      </c>
      <c r="N24" s="79">
        <v>1</v>
      </c>
      <c r="O24" s="79">
        <v>1</v>
      </c>
      <c r="P24" s="79"/>
      <c r="Q24" s="79"/>
      <c r="R24" s="79"/>
      <c r="S24" s="79">
        <v>1</v>
      </c>
      <c r="T24" s="52">
        <f t="shared" si="0"/>
        <v>6</v>
      </c>
      <c r="U24" s="77"/>
      <c r="V24" s="7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row>
    <row r="25" spans="3:54" s="58" customFormat="1">
      <c r="C25" s="49">
        <v>22</v>
      </c>
      <c r="D25" s="50" t="s">
        <v>415</v>
      </c>
      <c r="E25" s="51" t="s">
        <v>275</v>
      </c>
      <c r="F25" s="78"/>
      <c r="G25" s="79"/>
      <c r="H25" s="79"/>
      <c r="I25" s="79"/>
      <c r="J25" s="79"/>
      <c r="K25" s="79">
        <v>1</v>
      </c>
      <c r="L25" s="79">
        <v>1</v>
      </c>
      <c r="M25" s="79">
        <v>1</v>
      </c>
      <c r="N25" s="79">
        <v>1</v>
      </c>
      <c r="O25" s="79">
        <v>1</v>
      </c>
      <c r="P25" s="79"/>
      <c r="Q25" s="79"/>
      <c r="R25" s="79"/>
      <c r="S25" s="79">
        <v>1</v>
      </c>
      <c r="T25" s="52">
        <f t="shared" si="0"/>
        <v>6</v>
      </c>
      <c r="U25" s="77"/>
      <c r="V25" s="7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3:54" s="59" customFormat="1">
      <c r="C26" s="49">
        <v>23</v>
      </c>
      <c r="D26" s="50" t="s">
        <v>280</v>
      </c>
      <c r="E26" s="51" t="s">
        <v>266</v>
      </c>
      <c r="F26" s="78"/>
      <c r="G26" s="79">
        <v>2</v>
      </c>
      <c r="H26" s="79">
        <v>2</v>
      </c>
      <c r="I26" s="79">
        <v>2</v>
      </c>
      <c r="J26" s="79">
        <v>2</v>
      </c>
      <c r="K26" s="79">
        <v>2</v>
      </c>
      <c r="L26" s="79"/>
      <c r="M26" s="79"/>
      <c r="N26" s="79">
        <v>2</v>
      </c>
      <c r="O26" s="79">
        <v>2</v>
      </c>
      <c r="P26" s="79"/>
      <c r="Q26" s="79">
        <v>2</v>
      </c>
      <c r="R26" s="79"/>
      <c r="S26" s="79">
        <v>2</v>
      </c>
      <c r="T26" s="52">
        <f t="shared" si="0"/>
        <v>18</v>
      </c>
      <c r="U26" s="77"/>
      <c r="V26" s="77"/>
      <c r="W26" s="44"/>
    </row>
    <row r="27" spans="3:54" s="58" customFormat="1">
      <c r="C27" s="49">
        <v>24</v>
      </c>
      <c r="D27" s="50" t="s">
        <v>281</v>
      </c>
      <c r="E27" s="51" t="s">
        <v>266</v>
      </c>
      <c r="F27" s="78"/>
      <c r="G27" s="79">
        <v>2</v>
      </c>
      <c r="H27" s="79">
        <v>2</v>
      </c>
      <c r="I27" s="79">
        <v>2</v>
      </c>
      <c r="J27" s="79">
        <v>2</v>
      </c>
      <c r="K27" s="79">
        <v>2</v>
      </c>
      <c r="L27" s="79"/>
      <c r="M27" s="79"/>
      <c r="N27" s="79">
        <v>2</v>
      </c>
      <c r="O27" s="79">
        <v>2</v>
      </c>
      <c r="P27" s="79"/>
      <c r="Q27" s="79">
        <v>2</v>
      </c>
      <c r="R27" s="79"/>
      <c r="S27" s="79">
        <v>2</v>
      </c>
      <c r="T27" s="52">
        <f t="shared" si="0"/>
        <v>18</v>
      </c>
      <c r="U27" s="77"/>
      <c r="V27" s="77"/>
      <c r="W27" s="44"/>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row>
    <row r="28" spans="3:54" s="54" customFormat="1">
      <c r="C28" s="49">
        <v>25</v>
      </c>
      <c r="D28" s="50" t="s">
        <v>282</v>
      </c>
      <c r="E28" s="51" t="s">
        <v>266</v>
      </c>
      <c r="F28" s="78"/>
      <c r="G28" s="75"/>
      <c r="H28" s="75"/>
      <c r="I28" s="75"/>
      <c r="J28" s="75"/>
      <c r="K28" s="75">
        <v>2</v>
      </c>
      <c r="L28" s="75"/>
      <c r="M28" s="75"/>
      <c r="N28" s="75"/>
      <c r="O28" s="75"/>
      <c r="P28" s="75"/>
      <c r="Q28" s="75"/>
      <c r="R28" s="75"/>
      <c r="S28" s="75">
        <v>2</v>
      </c>
      <c r="T28" s="52">
        <f t="shared" si="0"/>
        <v>4</v>
      </c>
      <c r="U28" s="77"/>
      <c r="V28" s="77"/>
      <c r="W28" s="44"/>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row>
    <row r="29" spans="3:54" s="54" customFormat="1">
      <c r="C29" s="49">
        <v>26</v>
      </c>
      <c r="D29" s="50" t="s">
        <v>385</v>
      </c>
      <c r="E29" s="51" t="s">
        <v>266</v>
      </c>
      <c r="F29" s="78">
        <v>2</v>
      </c>
      <c r="G29" s="75">
        <v>2</v>
      </c>
      <c r="H29" s="75">
        <v>2</v>
      </c>
      <c r="I29" s="75">
        <v>3</v>
      </c>
      <c r="J29" s="75">
        <v>2</v>
      </c>
      <c r="K29" s="75">
        <v>3</v>
      </c>
      <c r="L29" s="75"/>
      <c r="M29" s="75"/>
      <c r="N29" s="75"/>
      <c r="O29" s="75">
        <v>2</v>
      </c>
      <c r="P29" s="75"/>
      <c r="Q29" s="75"/>
      <c r="R29" s="75"/>
      <c r="S29" s="75">
        <v>2</v>
      </c>
      <c r="T29" s="52">
        <f t="shared" si="0"/>
        <v>18</v>
      </c>
      <c r="U29" s="77"/>
      <c r="V29" s="77"/>
      <c r="W29" s="44"/>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row>
    <row r="30" spans="3:54" s="54" customFormat="1">
      <c r="C30" s="49">
        <v>27</v>
      </c>
      <c r="D30" s="50" t="s">
        <v>283</v>
      </c>
      <c r="E30" s="51" t="s">
        <v>266</v>
      </c>
      <c r="F30" s="78">
        <v>1</v>
      </c>
      <c r="G30" s="75">
        <v>1</v>
      </c>
      <c r="H30" s="75">
        <v>1</v>
      </c>
      <c r="I30" s="75">
        <v>1</v>
      </c>
      <c r="J30" s="75">
        <v>1</v>
      </c>
      <c r="K30" s="75">
        <v>1</v>
      </c>
      <c r="L30" s="75"/>
      <c r="M30" s="75"/>
      <c r="N30" s="75">
        <v>1</v>
      </c>
      <c r="O30" s="75">
        <v>1</v>
      </c>
      <c r="P30" s="75"/>
      <c r="Q30" s="75"/>
      <c r="R30" s="75"/>
      <c r="S30" s="75">
        <v>1</v>
      </c>
      <c r="T30" s="52">
        <f t="shared" si="0"/>
        <v>9</v>
      </c>
      <c r="U30" s="77"/>
      <c r="V30" s="77"/>
      <c r="W30" s="44"/>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row>
    <row r="31" spans="3:54" s="54" customFormat="1">
      <c r="C31" s="49">
        <v>28</v>
      </c>
      <c r="D31" s="50" t="s">
        <v>284</v>
      </c>
      <c r="E31" s="51" t="s">
        <v>266</v>
      </c>
      <c r="F31" s="78"/>
      <c r="G31" s="75"/>
      <c r="H31" s="75"/>
      <c r="I31" s="75">
        <v>1</v>
      </c>
      <c r="J31" s="75">
        <v>1</v>
      </c>
      <c r="K31" s="75"/>
      <c r="L31" s="75"/>
      <c r="M31" s="75"/>
      <c r="N31" s="75">
        <v>1</v>
      </c>
      <c r="O31" s="75">
        <v>1</v>
      </c>
      <c r="P31" s="75"/>
      <c r="Q31" s="75"/>
      <c r="R31" s="75"/>
      <c r="S31" s="75"/>
      <c r="T31" s="52">
        <f t="shared" si="0"/>
        <v>4</v>
      </c>
      <c r="U31" s="77"/>
      <c r="V31" s="77"/>
      <c r="W31" s="44"/>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row>
    <row r="32" spans="3:54" s="54" customFormat="1">
      <c r="C32" s="49">
        <v>29</v>
      </c>
      <c r="D32" s="50" t="s">
        <v>285</v>
      </c>
      <c r="E32" s="51" t="s">
        <v>266</v>
      </c>
      <c r="F32" s="78"/>
      <c r="G32" s="75"/>
      <c r="H32" s="75"/>
      <c r="I32" s="75"/>
      <c r="J32" s="75"/>
      <c r="K32" s="75">
        <v>4</v>
      </c>
      <c r="L32" s="75"/>
      <c r="M32" s="75"/>
      <c r="N32" s="75"/>
      <c r="O32" s="75">
        <v>4</v>
      </c>
      <c r="P32" s="75"/>
      <c r="Q32" s="75"/>
      <c r="R32" s="75"/>
      <c r="S32" s="75"/>
      <c r="T32" s="52">
        <f t="shared" si="0"/>
        <v>8</v>
      </c>
      <c r="U32" s="77"/>
      <c r="V32" s="77"/>
      <c r="W32" s="44"/>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53"/>
      <c r="BA32" s="53"/>
      <c r="BB32" s="53"/>
    </row>
    <row r="33" spans="3:78">
      <c r="C33" s="49">
        <v>30</v>
      </c>
      <c r="D33" s="55" t="s">
        <v>366</v>
      </c>
      <c r="E33" s="71"/>
      <c r="F33" s="78"/>
      <c r="G33" s="78"/>
      <c r="H33" s="78"/>
      <c r="I33" s="78"/>
      <c r="J33" s="78"/>
      <c r="K33" s="78">
        <v>1</v>
      </c>
      <c r="L33" s="78">
        <v>1</v>
      </c>
      <c r="M33" s="78"/>
      <c r="N33" s="78"/>
      <c r="O33" s="78"/>
      <c r="P33" s="78"/>
      <c r="Q33" s="78"/>
      <c r="R33" s="78"/>
      <c r="S33" s="78"/>
      <c r="T33" s="52">
        <f t="shared" si="0"/>
        <v>2</v>
      </c>
      <c r="U33" s="77"/>
      <c r="V33" s="77"/>
    </row>
    <row r="34" spans="3:78" s="54" customFormat="1">
      <c r="C34" s="49">
        <v>31</v>
      </c>
      <c r="D34" s="50" t="s">
        <v>4</v>
      </c>
      <c r="E34" s="51" t="s">
        <v>266</v>
      </c>
      <c r="F34" s="78">
        <v>4</v>
      </c>
      <c r="G34" s="75">
        <v>4</v>
      </c>
      <c r="H34" s="75">
        <v>4</v>
      </c>
      <c r="I34" s="75">
        <v>6</v>
      </c>
      <c r="J34" s="75">
        <v>6</v>
      </c>
      <c r="K34" s="75">
        <v>6</v>
      </c>
      <c r="L34" s="75"/>
      <c r="M34" s="75"/>
      <c r="N34" s="75">
        <v>6</v>
      </c>
      <c r="O34" s="75">
        <v>6</v>
      </c>
      <c r="P34" s="75"/>
      <c r="Q34" s="75"/>
      <c r="R34" s="75"/>
      <c r="S34" s="75">
        <v>6</v>
      </c>
      <c r="T34" s="52">
        <f t="shared" si="0"/>
        <v>48</v>
      </c>
      <c r="U34" s="77"/>
      <c r="V34" s="77"/>
      <c r="W34" s="44"/>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row>
    <row r="35" spans="3:78" s="54" customFormat="1" ht="25">
      <c r="C35" s="49">
        <v>32</v>
      </c>
      <c r="D35" s="50" t="s">
        <v>286</v>
      </c>
      <c r="E35" s="51" t="s">
        <v>266</v>
      </c>
      <c r="F35" s="78">
        <v>10</v>
      </c>
      <c r="G35" s="75">
        <v>12</v>
      </c>
      <c r="H35" s="75">
        <v>14</v>
      </c>
      <c r="I35" s="75">
        <v>14</v>
      </c>
      <c r="J35" s="75">
        <v>14</v>
      </c>
      <c r="K35" s="75">
        <v>16</v>
      </c>
      <c r="L35" s="75">
        <v>4</v>
      </c>
      <c r="M35" s="75"/>
      <c r="N35" s="75"/>
      <c r="O35" s="75"/>
      <c r="P35" s="75"/>
      <c r="Q35" s="75"/>
      <c r="R35" s="75"/>
      <c r="S35" s="75"/>
      <c r="T35" s="52">
        <f t="shared" si="0"/>
        <v>84</v>
      </c>
      <c r="U35" s="77"/>
      <c r="V35" s="77"/>
      <c r="W35" s="44"/>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row>
    <row r="36" spans="3:78" s="60" customFormat="1">
      <c r="C36" s="49">
        <v>33</v>
      </c>
      <c r="D36" s="55" t="s">
        <v>351</v>
      </c>
      <c r="E36" s="71" t="s">
        <v>266</v>
      </c>
      <c r="F36" s="78">
        <v>1</v>
      </c>
      <c r="G36" s="78">
        <v>1</v>
      </c>
      <c r="H36" s="78">
        <v>1</v>
      </c>
      <c r="I36" s="78">
        <v>1</v>
      </c>
      <c r="J36" s="78">
        <v>1</v>
      </c>
      <c r="K36" s="78">
        <v>1</v>
      </c>
      <c r="L36" s="78"/>
      <c r="M36" s="78"/>
      <c r="N36" s="78"/>
      <c r="O36" s="78"/>
      <c r="P36" s="78"/>
      <c r="Q36" s="78"/>
      <c r="R36" s="78"/>
      <c r="S36" s="78"/>
      <c r="T36" s="52">
        <f t="shared" si="0"/>
        <v>6</v>
      </c>
      <c r="U36" s="77"/>
      <c r="V36" s="77"/>
      <c r="W36" s="44"/>
      <c r="X36" s="44"/>
      <c r="Y36" s="44"/>
      <c r="Z36" s="44"/>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4"/>
      <c r="BO36" s="44"/>
      <c r="BP36" s="44"/>
      <c r="BQ36" s="44"/>
      <c r="BR36" s="44"/>
      <c r="BS36" s="44"/>
      <c r="BT36" s="44"/>
      <c r="BU36" s="44"/>
      <c r="BV36" s="44"/>
      <c r="BW36" s="44"/>
      <c r="BX36" s="44"/>
      <c r="BY36" s="44"/>
      <c r="BZ36" s="44"/>
    </row>
    <row r="37" spans="3:78" s="60" customFormat="1">
      <c r="C37" s="49">
        <v>34</v>
      </c>
      <c r="D37" s="55" t="s">
        <v>352</v>
      </c>
      <c r="E37" s="71" t="s">
        <v>266</v>
      </c>
      <c r="F37" s="78">
        <v>1</v>
      </c>
      <c r="G37" s="78">
        <v>1</v>
      </c>
      <c r="H37" s="78">
        <v>1</v>
      </c>
      <c r="I37" s="78">
        <v>1</v>
      </c>
      <c r="J37" s="78">
        <v>1</v>
      </c>
      <c r="K37" s="78">
        <v>1</v>
      </c>
      <c r="L37" s="78"/>
      <c r="M37" s="78"/>
      <c r="N37" s="78"/>
      <c r="O37" s="78"/>
      <c r="P37" s="78"/>
      <c r="Q37" s="78"/>
      <c r="R37" s="78"/>
      <c r="S37" s="78"/>
      <c r="T37" s="52">
        <f t="shared" si="0"/>
        <v>6</v>
      </c>
      <c r="U37" s="77"/>
      <c r="V37" s="77"/>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4"/>
      <c r="BO37" s="44"/>
      <c r="BP37" s="44"/>
      <c r="BQ37" s="44"/>
      <c r="BR37" s="44"/>
      <c r="BS37" s="44"/>
      <c r="BT37" s="44"/>
      <c r="BU37" s="44"/>
      <c r="BV37" s="44"/>
      <c r="BW37" s="44"/>
      <c r="BX37" s="44"/>
      <c r="BY37" s="44"/>
      <c r="BZ37" s="44"/>
    </row>
    <row r="38" spans="3:78">
      <c r="C38" s="49">
        <v>35</v>
      </c>
      <c r="D38" s="55" t="s">
        <v>353</v>
      </c>
      <c r="E38" s="71" t="s">
        <v>266</v>
      </c>
      <c r="F38" s="78">
        <v>1</v>
      </c>
      <c r="G38" s="78">
        <v>1</v>
      </c>
      <c r="H38" s="78">
        <v>1</v>
      </c>
      <c r="I38" s="78">
        <v>1</v>
      </c>
      <c r="J38" s="78">
        <v>1</v>
      </c>
      <c r="K38" s="78">
        <v>1</v>
      </c>
      <c r="L38" s="78"/>
      <c r="M38" s="78"/>
      <c r="N38" s="78"/>
      <c r="O38" s="78"/>
      <c r="P38" s="78"/>
      <c r="Q38" s="78"/>
      <c r="R38" s="78"/>
      <c r="S38" s="78"/>
      <c r="T38" s="52">
        <f t="shared" si="0"/>
        <v>6</v>
      </c>
      <c r="U38" s="77"/>
      <c r="V38" s="77"/>
    </row>
    <row r="39" spans="3:78">
      <c r="C39" s="49">
        <v>36</v>
      </c>
      <c r="D39" s="55" t="s">
        <v>469</v>
      </c>
      <c r="E39" s="71" t="s">
        <v>266</v>
      </c>
      <c r="F39" s="78">
        <v>2</v>
      </c>
      <c r="G39" s="78">
        <v>2</v>
      </c>
      <c r="H39" s="78">
        <v>2</v>
      </c>
      <c r="I39" s="78">
        <v>2</v>
      </c>
      <c r="J39" s="78">
        <v>2</v>
      </c>
      <c r="K39" s="78">
        <v>2</v>
      </c>
      <c r="L39" s="78"/>
      <c r="M39" s="78"/>
      <c r="N39" s="78"/>
      <c r="O39" s="78"/>
      <c r="P39" s="78"/>
      <c r="Q39" s="78"/>
      <c r="R39" s="78"/>
      <c r="S39" s="78"/>
      <c r="T39" s="52">
        <f t="shared" si="0"/>
        <v>12</v>
      </c>
      <c r="U39" s="77"/>
      <c r="V39" s="77"/>
    </row>
    <row r="40" spans="3:78">
      <c r="C40" s="49">
        <v>37</v>
      </c>
      <c r="D40" s="55" t="s">
        <v>287</v>
      </c>
      <c r="E40" s="71" t="s">
        <v>266</v>
      </c>
      <c r="F40" s="78">
        <v>2</v>
      </c>
      <c r="G40" s="78">
        <v>2</v>
      </c>
      <c r="H40" s="78">
        <v>2</v>
      </c>
      <c r="I40" s="78">
        <v>2</v>
      </c>
      <c r="J40" s="78">
        <v>2</v>
      </c>
      <c r="K40" s="78">
        <v>2</v>
      </c>
      <c r="L40" s="78"/>
      <c r="M40" s="78"/>
      <c r="N40" s="78"/>
      <c r="O40" s="78"/>
      <c r="P40" s="78"/>
      <c r="Q40" s="78"/>
      <c r="R40" s="78">
        <v>6</v>
      </c>
      <c r="S40" s="78">
        <v>2</v>
      </c>
      <c r="T40" s="52">
        <f t="shared" si="0"/>
        <v>20</v>
      </c>
      <c r="U40" s="77"/>
      <c r="V40" s="77"/>
    </row>
    <row r="41" spans="3:78">
      <c r="C41" s="49">
        <v>38</v>
      </c>
      <c r="D41" s="55" t="s">
        <v>292</v>
      </c>
      <c r="E41" s="71" t="s">
        <v>266</v>
      </c>
      <c r="F41" s="78"/>
      <c r="G41" s="78"/>
      <c r="H41" s="78"/>
      <c r="I41" s="78">
        <v>1</v>
      </c>
      <c r="J41" s="78"/>
      <c r="K41" s="78">
        <v>1</v>
      </c>
      <c r="L41" s="78"/>
      <c r="M41" s="78"/>
      <c r="N41" s="78">
        <v>1</v>
      </c>
      <c r="O41" s="78">
        <v>1</v>
      </c>
      <c r="P41" s="78"/>
      <c r="Q41" s="78">
        <v>1</v>
      </c>
      <c r="R41" s="78"/>
      <c r="S41" s="78"/>
      <c r="T41" s="52">
        <f t="shared" si="0"/>
        <v>5</v>
      </c>
      <c r="U41" s="77"/>
      <c r="V41" s="77"/>
    </row>
    <row r="42" spans="3:78">
      <c r="C42" s="49">
        <v>39</v>
      </c>
      <c r="D42" s="55" t="s">
        <v>409</v>
      </c>
      <c r="E42" s="71" t="s">
        <v>266</v>
      </c>
      <c r="F42" s="78">
        <v>1</v>
      </c>
      <c r="G42" s="78">
        <v>1</v>
      </c>
      <c r="H42" s="78">
        <v>1</v>
      </c>
      <c r="I42" s="78"/>
      <c r="J42" s="78">
        <v>1</v>
      </c>
      <c r="K42" s="78"/>
      <c r="L42" s="78"/>
      <c r="M42" s="78"/>
      <c r="N42" s="78"/>
      <c r="O42" s="78"/>
      <c r="P42" s="78"/>
      <c r="Q42" s="78"/>
      <c r="R42" s="78"/>
      <c r="S42" s="78"/>
      <c r="T42" s="52">
        <f t="shared" si="0"/>
        <v>4</v>
      </c>
      <c r="U42" s="77"/>
      <c r="V42" s="77"/>
    </row>
    <row r="43" spans="3:78">
      <c r="C43" s="49">
        <v>40</v>
      </c>
      <c r="D43" s="70" t="s">
        <v>387</v>
      </c>
      <c r="E43" s="71" t="s">
        <v>266</v>
      </c>
      <c r="F43" s="78"/>
      <c r="G43" s="80"/>
      <c r="H43" s="80"/>
      <c r="I43" s="80">
        <v>3</v>
      </c>
      <c r="J43" s="80"/>
      <c r="K43" s="80"/>
      <c r="L43" s="80"/>
      <c r="M43" s="88"/>
      <c r="N43" s="80">
        <v>3</v>
      </c>
      <c r="O43" s="80">
        <v>3</v>
      </c>
      <c r="P43" s="80"/>
      <c r="Q43" s="80">
        <v>3</v>
      </c>
      <c r="R43" s="80"/>
      <c r="S43" s="80"/>
      <c r="T43" s="52">
        <f t="shared" si="0"/>
        <v>12</v>
      </c>
      <c r="U43" s="77"/>
      <c r="V43" s="77"/>
    </row>
    <row r="44" spans="3:78">
      <c r="C44" s="49">
        <v>41</v>
      </c>
      <c r="D44" s="70" t="s">
        <v>288</v>
      </c>
      <c r="E44" s="71" t="s">
        <v>266</v>
      </c>
      <c r="F44" s="80">
        <v>2</v>
      </c>
      <c r="G44" s="80">
        <v>2</v>
      </c>
      <c r="H44" s="80">
        <v>2</v>
      </c>
      <c r="I44" s="80">
        <v>1</v>
      </c>
      <c r="J44" s="80">
        <v>2</v>
      </c>
      <c r="K44" s="80">
        <v>2</v>
      </c>
      <c r="L44" s="80"/>
      <c r="M44" s="80"/>
      <c r="N44" s="80">
        <v>1</v>
      </c>
      <c r="O44" s="80">
        <v>1</v>
      </c>
      <c r="P44" s="80"/>
      <c r="Q44" s="80">
        <v>1</v>
      </c>
      <c r="R44" s="80"/>
      <c r="S44" s="80"/>
      <c r="T44" s="52">
        <f t="shared" si="0"/>
        <v>14</v>
      </c>
      <c r="U44" s="77"/>
      <c r="V44" s="77"/>
    </row>
    <row r="45" spans="3:78">
      <c r="C45" s="49">
        <v>42</v>
      </c>
      <c r="D45" s="70" t="s">
        <v>413</v>
      </c>
      <c r="E45" s="71" t="s">
        <v>266</v>
      </c>
      <c r="F45" s="80">
        <v>1</v>
      </c>
      <c r="G45" s="80">
        <v>1</v>
      </c>
      <c r="H45" s="80">
        <v>1</v>
      </c>
      <c r="I45" s="80">
        <v>1</v>
      </c>
      <c r="J45" s="80">
        <v>1</v>
      </c>
      <c r="K45" s="80">
        <v>1</v>
      </c>
      <c r="L45" s="80"/>
      <c r="M45" s="80"/>
      <c r="N45" s="80"/>
      <c r="O45" s="80"/>
      <c r="P45" s="80"/>
      <c r="Q45" s="80"/>
      <c r="R45" s="80"/>
      <c r="S45" s="80"/>
      <c r="T45" s="52">
        <f t="shared" si="0"/>
        <v>6</v>
      </c>
      <c r="U45" s="77"/>
      <c r="V45" s="77"/>
    </row>
    <row r="46" spans="3:78">
      <c r="C46" s="49">
        <v>43</v>
      </c>
      <c r="D46" s="70" t="s">
        <v>389</v>
      </c>
      <c r="E46" s="71" t="s">
        <v>266</v>
      </c>
      <c r="F46" s="80">
        <v>2</v>
      </c>
      <c r="G46" s="80">
        <v>2</v>
      </c>
      <c r="H46" s="80">
        <v>2</v>
      </c>
      <c r="I46" s="80">
        <v>2</v>
      </c>
      <c r="J46" s="80">
        <v>2</v>
      </c>
      <c r="K46" s="80">
        <v>2</v>
      </c>
      <c r="L46" s="80"/>
      <c r="M46" s="80"/>
      <c r="N46" s="80"/>
      <c r="O46" s="80">
        <v>2</v>
      </c>
      <c r="P46" s="80"/>
      <c r="Q46" s="80"/>
      <c r="R46" s="80"/>
      <c r="S46" s="80">
        <v>2</v>
      </c>
      <c r="T46" s="52">
        <f t="shared" si="0"/>
        <v>16</v>
      </c>
      <c r="U46" s="77"/>
      <c r="V46" s="77"/>
    </row>
    <row r="47" spans="3:78" s="61" customFormat="1">
      <c r="C47" s="49">
        <v>44</v>
      </c>
      <c r="D47" s="70" t="s">
        <v>293</v>
      </c>
      <c r="E47" s="71" t="s">
        <v>266</v>
      </c>
      <c r="F47" s="80">
        <v>2</v>
      </c>
      <c r="G47" s="80">
        <v>2</v>
      </c>
      <c r="H47" s="80">
        <v>2</v>
      </c>
      <c r="I47" s="80">
        <v>2</v>
      </c>
      <c r="J47" s="80">
        <v>2</v>
      </c>
      <c r="K47" s="80">
        <v>2</v>
      </c>
      <c r="L47" s="80"/>
      <c r="M47" s="80"/>
      <c r="N47" s="80"/>
      <c r="O47" s="80"/>
      <c r="P47" s="80"/>
      <c r="Q47" s="80"/>
      <c r="R47" s="80"/>
      <c r="S47" s="80"/>
      <c r="T47" s="52">
        <f t="shared" si="0"/>
        <v>12</v>
      </c>
      <c r="U47" s="77"/>
      <c r="V47" s="77"/>
      <c r="W47" s="44"/>
    </row>
    <row r="48" spans="3:78" s="61" customFormat="1">
      <c r="C48" s="49">
        <v>45</v>
      </c>
      <c r="D48" s="70" t="s">
        <v>294</v>
      </c>
      <c r="E48" s="71" t="s">
        <v>266</v>
      </c>
      <c r="F48" s="80">
        <v>2</v>
      </c>
      <c r="G48" s="80">
        <v>2</v>
      </c>
      <c r="H48" s="80">
        <v>2</v>
      </c>
      <c r="I48" s="80">
        <v>2</v>
      </c>
      <c r="J48" s="80">
        <v>2</v>
      </c>
      <c r="K48" s="80">
        <v>2</v>
      </c>
      <c r="L48" s="80"/>
      <c r="M48" s="80"/>
      <c r="N48" s="80"/>
      <c r="O48" s="80"/>
      <c r="P48" s="80"/>
      <c r="Q48" s="80"/>
      <c r="R48" s="80"/>
      <c r="S48" s="80"/>
      <c r="T48" s="52">
        <f t="shared" si="0"/>
        <v>12</v>
      </c>
      <c r="U48" s="77"/>
      <c r="V48" s="77"/>
      <c r="W48" s="44"/>
    </row>
    <row r="49" spans="3:22">
      <c r="C49" s="49">
        <v>46</v>
      </c>
      <c r="D49" s="73" t="s">
        <v>392</v>
      </c>
      <c r="E49" s="71" t="s">
        <v>266</v>
      </c>
      <c r="F49" s="80">
        <v>4</v>
      </c>
      <c r="G49" s="80">
        <v>4</v>
      </c>
      <c r="H49" s="80">
        <v>4</v>
      </c>
      <c r="I49" s="80">
        <v>4</v>
      </c>
      <c r="J49" s="80">
        <v>4</v>
      </c>
      <c r="K49" s="80">
        <v>4</v>
      </c>
      <c r="L49" s="80"/>
      <c r="M49" s="80"/>
      <c r="N49" s="80"/>
      <c r="O49" s="80"/>
      <c r="P49" s="80"/>
      <c r="Q49" s="80"/>
      <c r="R49" s="80"/>
      <c r="S49" s="80">
        <v>4</v>
      </c>
      <c r="T49" s="52">
        <f t="shared" si="0"/>
        <v>28</v>
      </c>
      <c r="U49" s="77"/>
      <c r="V49" s="77"/>
    </row>
    <row r="50" spans="3:22">
      <c r="C50" s="49">
        <v>47</v>
      </c>
      <c r="D50" s="55" t="s">
        <v>289</v>
      </c>
      <c r="E50" s="71" t="s">
        <v>266</v>
      </c>
      <c r="F50" s="80">
        <v>10</v>
      </c>
      <c r="G50" s="78">
        <v>10</v>
      </c>
      <c r="H50" s="78">
        <v>10</v>
      </c>
      <c r="I50" s="78">
        <v>10</v>
      </c>
      <c r="J50" s="78">
        <v>10</v>
      </c>
      <c r="K50" s="78">
        <v>10</v>
      </c>
      <c r="L50" s="78"/>
      <c r="M50" s="78"/>
      <c r="N50" s="78"/>
      <c r="O50" s="78"/>
      <c r="P50" s="78"/>
      <c r="Q50" s="78"/>
      <c r="R50" s="78"/>
      <c r="S50" s="78">
        <v>10</v>
      </c>
      <c r="T50" s="52">
        <f t="shared" si="0"/>
        <v>70</v>
      </c>
      <c r="U50" s="77"/>
      <c r="V50" s="77"/>
    </row>
    <row r="51" spans="3:22">
      <c r="C51" s="49">
        <v>48</v>
      </c>
      <c r="D51" s="55" t="s">
        <v>291</v>
      </c>
      <c r="E51" s="71" t="s">
        <v>266</v>
      </c>
      <c r="F51" s="80"/>
      <c r="G51" s="78"/>
      <c r="H51" s="78"/>
      <c r="I51" s="78">
        <v>1</v>
      </c>
      <c r="J51" s="78"/>
      <c r="K51" s="78">
        <v>1</v>
      </c>
      <c r="L51" s="78"/>
      <c r="M51" s="78">
        <v>1</v>
      </c>
      <c r="N51" s="78"/>
      <c r="O51" s="78">
        <v>1</v>
      </c>
      <c r="P51" s="78"/>
      <c r="Q51" s="78"/>
      <c r="R51" s="78"/>
      <c r="S51" s="78">
        <v>1</v>
      </c>
      <c r="T51" s="52">
        <f t="shared" si="0"/>
        <v>5</v>
      </c>
      <c r="U51" s="77"/>
      <c r="V51" s="77"/>
    </row>
    <row r="52" spans="3:22">
      <c r="C52" s="49">
        <v>49</v>
      </c>
      <c r="D52" s="55" t="s">
        <v>467</v>
      </c>
      <c r="E52" s="71" t="s">
        <v>468</v>
      </c>
      <c r="F52" s="80">
        <v>1</v>
      </c>
      <c r="G52" s="78">
        <v>1</v>
      </c>
      <c r="H52" s="78">
        <v>1</v>
      </c>
      <c r="I52" s="78">
        <v>1</v>
      </c>
      <c r="J52" s="78">
        <v>1</v>
      </c>
      <c r="K52" s="78">
        <v>1</v>
      </c>
      <c r="L52" s="78"/>
      <c r="M52" s="78"/>
      <c r="N52" s="78"/>
      <c r="O52" s="78"/>
      <c r="P52" s="78"/>
      <c r="Q52" s="78"/>
      <c r="R52" s="78"/>
      <c r="S52" s="78">
        <v>1</v>
      </c>
      <c r="T52" s="52">
        <f t="shared" si="0"/>
        <v>7</v>
      </c>
      <c r="U52" s="77"/>
      <c r="V52" s="77"/>
    </row>
    <row r="53" spans="3:22">
      <c r="C53" s="49">
        <v>50</v>
      </c>
      <c r="D53" s="55" t="s">
        <v>290</v>
      </c>
      <c r="E53" s="71" t="s">
        <v>266</v>
      </c>
      <c r="F53" s="80">
        <v>1</v>
      </c>
      <c r="G53" s="78">
        <v>1</v>
      </c>
      <c r="H53" s="78">
        <v>1</v>
      </c>
      <c r="I53" s="78">
        <v>1</v>
      </c>
      <c r="J53" s="78">
        <v>1</v>
      </c>
      <c r="K53" s="78">
        <v>1</v>
      </c>
      <c r="L53" s="78"/>
      <c r="M53" s="78"/>
      <c r="N53" s="78"/>
      <c r="O53" s="78"/>
      <c r="P53" s="78"/>
      <c r="Q53" s="78"/>
      <c r="R53" s="78"/>
      <c r="S53" s="78">
        <v>1</v>
      </c>
      <c r="T53" s="52">
        <f t="shared" si="0"/>
        <v>7</v>
      </c>
      <c r="U53" s="77"/>
      <c r="V53" s="77"/>
    </row>
    <row r="54" spans="3:22">
      <c r="C54" s="49">
        <v>51</v>
      </c>
      <c r="D54" s="62" t="s">
        <v>341</v>
      </c>
      <c r="E54" s="71" t="s">
        <v>266</v>
      </c>
      <c r="F54" s="80">
        <v>10</v>
      </c>
      <c r="G54" s="78">
        <v>10</v>
      </c>
      <c r="H54" s="78">
        <v>10</v>
      </c>
      <c r="I54" s="78">
        <v>10</v>
      </c>
      <c r="J54" s="78">
        <v>10</v>
      </c>
      <c r="K54" s="78">
        <v>10</v>
      </c>
      <c r="L54" s="78"/>
      <c r="M54" s="78"/>
      <c r="N54" s="78"/>
      <c r="O54" s="78"/>
      <c r="P54" s="78"/>
      <c r="Q54" s="78"/>
      <c r="R54" s="78"/>
      <c r="S54" s="78"/>
      <c r="T54" s="52">
        <f t="shared" si="0"/>
        <v>60</v>
      </c>
      <c r="U54" s="77"/>
      <c r="V54" s="77"/>
    </row>
    <row r="55" spans="3:22">
      <c r="C55" s="49"/>
      <c r="D55" s="62" t="s">
        <v>395</v>
      </c>
      <c r="E55" s="56">
        <v>1</v>
      </c>
      <c r="F55" s="80"/>
      <c r="G55" s="78"/>
      <c r="H55" s="78"/>
      <c r="I55" s="78"/>
      <c r="J55" s="78"/>
      <c r="K55" s="78"/>
      <c r="L55" s="78"/>
      <c r="M55" s="78"/>
      <c r="N55" s="78"/>
      <c r="O55" s="78"/>
      <c r="P55" s="78"/>
      <c r="Q55" s="78"/>
      <c r="R55" s="78"/>
      <c r="S55" s="78"/>
      <c r="T55" s="52"/>
      <c r="U55" s="77"/>
      <c r="V55" s="77"/>
    </row>
    <row r="56" spans="3:22">
      <c r="C56" s="49"/>
      <c r="D56" s="62" t="s">
        <v>396</v>
      </c>
      <c r="E56" s="56">
        <v>1</v>
      </c>
      <c r="F56" s="80"/>
      <c r="G56" s="78"/>
      <c r="H56" s="78"/>
      <c r="I56" s="78"/>
      <c r="J56" s="78"/>
      <c r="K56" s="78"/>
      <c r="L56" s="78"/>
      <c r="M56" s="78"/>
      <c r="N56" s="78"/>
      <c r="O56" s="78"/>
      <c r="P56" s="78"/>
      <c r="Q56" s="78"/>
      <c r="R56" s="78"/>
      <c r="S56" s="78"/>
      <c r="T56" s="52"/>
      <c r="U56" s="77"/>
      <c r="V56" s="77"/>
    </row>
    <row r="57" spans="3:22">
      <c r="C57" s="49"/>
      <c r="D57" s="62" t="s">
        <v>354</v>
      </c>
      <c r="E57" s="56">
        <v>1</v>
      </c>
      <c r="F57" s="80"/>
      <c r="G57" s="78"/>
      <c r="H57" s="78"/>
      <c r="I57" s="78"/>
      <c r="J57" s="78"/>
      <c r="K57" s="78"/>
      <c r="L57" s="78"/>
      <c r="M57" s="78"/>
      <c r="N57" s="78"/>
      <c r="O57" s="78"/>
      <c r="P57" s="78"/>
      <c r="Q57" s="78"/>
      <c r="R57" s="78"/>
      <c r="S57" s="78"/>
      <c r="T57" s="52"/>
      <c r="U57" s="77"/>
      <c r="V57" s="77"/>
    </row>
    <row r="58" spans="3:22">
      <c r="C58" s="49"/>
      <c r="D58" s="62" t="s">
        <v>408</v>
      </c>
      <c r="E58" s="56">
        <v>1</v>
      </c>
      <c r="F58" s="80"/>
      <c r="G58" s="78"/>
      <c r="H58" s="78"/>
      <c r="I58" s="78"/>
      <c r="J58" s="78"/>
      <c r="K58" s="78"/>
      <c r="L58" s="78"/>
      <c r="M58" s="78"/>
      <c r="N58" s="78"/>
      <c r="O58" s="78"/>
      <c r="P58" s="78"/>
      <c r="Q58" s="78"/>
      <c r="R58" s="78"/>
      <c r="S58" s="78"/>
      <c r="T58" s="52"/>
      <c r="U58" s="77"/>
      <c r="V58" s="77"/>
    </row>
    <row r="59" spans="3:22">
      <c r="C59" s="49"/>
      <c r="D59" s="62" t="s">
        <v>397</v>
      </c>
      <c r="E59" s="56">
        <v>1</v>
      </c>
      <c r="F59" s="80"/>
      <c r="G59" s="78"/>
      <c r="H59" s="78"/>
      <c r="I59" s="78"/>
      <c r="J59" s="78"/>
      <c r="K59" s="78"/>
      <c r="L59" s="78"/>
      <c r="M59" s="78"/>
      <c r="N59" s="78"/>
      <c r="O59" s="78"/>
      <c r="P59" s="78"/>
      <c r="Q59" s="78"/>
      <c r="R59" s="78"/>
      <c r="S59" s="78"/>
      <c r="T59" s="52"/>
      <c r="U59" s="77"/>
      <c r="V59" s="77"/>
    </row>
    <row r="60" spans="3:22">
      <c r="C60" s="49"/>
      <c r="D60" s="62" t="s">
        <v>401</v>
      </c>
      <c r="E60" s="56">
        <v>1</v>
      </c>
      <c r="F60" s="80"/>
      <c r="G60" s="78"/>
      <c r="H60" s="78"/>
      <c r="I60" s="78"/>
      <c r="J60" s="78"/>
      <c r="K60" s="78"/>
      <c r="L60" s="78"/>
      <c r="M60" s="78"/>
      <c r="N60" s="78"/>
      <c r="O60" s="78"/>
      <c r="P60" s="78"/>
      <c r="Q60" s="78"/>
      <c r="R60" s="78"/>
      <c r="S60" s="78"/>
      <c r="T60" s="52"/>
      <c r="U60" s="77"/>
      <c r="V60" s="77"/>
    </row>
    <row r="61" spans="3:22">
      <c r="C61" s="49"/>
      <c r="D61" s="62" t="s">
        <v>398</v>
      </c>
      <c r="E61" s="56">
        <v>1</v>
      </c>
      <c r="F61" s="80"/>
      <c r="G61" s="78"/>
      <c r="H61" s="78"/>
      <c r="I61" s="78"/>
      <c r="J61" s="78"/>
      <c r="K61" s="78"/>
      <c r="L61" s="78"/>
      <c r="M61" s="78"/>
      <c r="N61" s="78"/>
      <c r="O61" s="78"/>
      <c r="P61" s="78"/>
      <c r="Q61" s="78"/>
      <c r="R61" s="78"/>
      <c r="S61" s="78"/>
      <c r="T61" s="52"/>
      <c r="U61" s="77"/>
      <c r="V61" s="77"/>
    </row>
    <row r="62" spans="3:22">
      <c r="C62" s="49"/>
      <c r="D62" s="62" t="s">
        <v>399</v>
      </c>
      <c r="E62" s="56">
        <v>1</v>
      </c>
      <c r="F62" s="80"/>
      <c r="G62" s="78"/>
      <c r="H62" s="78"/>
      <c r="I62" s="78"/>
      <c r="J62" s="78"/>
      <c r="K62" s="78"/>
      <c r="L62" s="78"/>
      <c r="M62" s="78"/>
      <c r="N62" s="78"/>
      <c r="O62" s="78"/>
      <c r="P62" s="78"/>
      <c r="Q62" s="78"/>
      <c r="R62" s="78"/>
      <c r="S62" s="78"/>
      <c r="T62" s="52"/>
      <c r="U62" s="77"/>
      <c r="V62" s="77"/>
    </row>
    <row r="63" spans="3:22">
      <c r="C63" s="49"/>
      <c r="D63" s="62" t="s">
        <v>400</v>
      </c>
      <c r="E63" s="56">
        <v>1</v>
      </c>
      <c r="F63" s="80"/>
      <c r="G63" s="78"/>
      <c r="H63" s="78"/>
      <c r="I63" s="78"/>
      <c r="J63" s="78"/>
      <c r="K63" s="78"/>
      <c r="L63" s="78"/>
      <c r="M63" s="78"/>
      <c r="N63" s="78"/>
      <c r="O63" s="78"/>
      <c r="P63" s="78"/>
      <c r="Q63" s="78"/>
      <c r="R63" s="78"/>
      <c r="S63" s="78"/>
      <c r="T63" s="52"/>
      <c r="U63" s="77"/>
      <c r="V63" s="77"/>
    </row>
    <row r="64" spans="3:22">
      <c r="C64" s="49"/>
      <c r="D64" s="62" t="s">
        <v>406</v>
      </c>
      <c r="E64" s="56">
        <v>1</v>
      </c>
      <c r="F64" s="80"/>
      <c r="G64" s="78"/>
      <c r="H64" s="78"/>
      <c r="I64" s="78"/>
      <c r="J64" s="78"/>
      <c r="K64" s="78"/>
      <c r="L64" s="78"/>
      <c r="M64" s="78"/>
      <c r="N64" s="78"/>
      <c r="O64" s="78"/>
      <c r="P64" s="78"/>
      <c r="Q64" s="78"/>
      <c r="R64" s="78"/>
      <c r="S64" s="78"/>
      <c r="T64" s="52"/>
      <c r="U64" s="77"/>
      <c r="V64" s="77"/>
    </row>
    <row r="65" spans="3:22">
      <c r="C65" s="49"/>
      <c r="D65" s="62" t="s">
        <v>402</v>
      </c>
      <c r="E65" s="56">
        <v>1</v>
      </c>
      <c r="F65" s="80"/>
      <c r="G65" s="78"/>
      <c r="H65" s="78"/>
      <c r="I65" s="78"/>
      <c r="J65" s="78"/>
      <c r="K65" s="78"/>
      <c r="L65" s="78"/>
      <c r="M65" s="78"/>
      <c r="N65" s="78"/>
      <c r="O65" s="78"/>
      <c r="P65" s="78"/>
      <c r="Q65" s="78"/>
      <c r="R65" s="78"/>
      <c r="S65" s="78"/>
      <c r="T65" s="52"/>
      <c r="U65" s="77"/>
      <c r="V65" s="77"/>
    </row>
    <row r="66" spans="3:22">
      <c r="C66" s="49"/>
      <c r="D66" s="62" t="s">
        <v>403</v>
      </c>
      <c r="E66" s="56">
        <v>1</v>
      </c>
      <c r="F66" s="80"/>
      <c r="G66" s="78"/>
      <c r="H66" s="78"/>
      <c r="I66" s="78"/>
      <c r="J66" s="78"/>
      <c r="K66" s="78"/>
      <c r="L66" s="78"/>
      <c r="M66" s="78"/>
      <c r="N66" s="78"/>
      <c r="O66" s="78"/>
      <c r="P66" s="78"/>
      <c r="Q66" s="78"/>
      <c r="R66" s="78"/>
      <c r="S66" s="78"/>
      <c r="T66" s="52"/>
      <c r="U66" s="77"/>
      <c r="V66" s="77"/>
    </row>
    <row r="67" spans="3:22">
      <c r="C67" s="49"/>
      <c r="D67" s="62" t="s">
        <v>405</v>
      </c>
      <c r="E67" s="56">
        <v>1</v>
      </c>
      <c r="F67" s="80"/>
      <c r="G67" s="78"/>
      <c r="H67" s="78"/>
      <c r="I67" s="78"/>
      <c r="J67" s="78"/>
      <c r="K67" s="78"/>
      <c r="L67" s="78"/>
      <c r="M67" s="78"/>
      <c r="N67" s="78"/>
      <c r="O67" s="78"/>
      <c r="P67" s="78"/>
      <c r="Q67" s="78"/>
      <c r="R67" s="78"/>
      <c r="S67" s="78"/>
      <c r="T67" s="52"/>
      <c r="U67" s="77"/>
      <c r="V67" s="77"/>
    </row>
    <row r="68" spans="3:22">
      <c r="C68" s="49"/>
      <c r="D68" s="62" t="s">
        <v>407</v>
      </c>
      <c r="E68" s="56">
        <v>1</v>
      </c>
      <c r="F68" s="80"/>
      <c r="G68" s="78"/>
      <c r="H68" s="78"/>
      <c r="I68" s="78"/>
      <c r="J68" s="78"/>
      <c r="K68" s="78"/>
      <c r="L68" s="78"/>
      <c r="M68" s="78"/>
      <c r="N68" s="78"/>
      <c r="O68" s="78"/>
      <c r="P68" s="78"/>
      <c r="Q68" s="78"/>
      <c r="R68" s="78"/>
      <c r="S68" s="78"/>
      <c r="T68" s="52"/>
      <c r="U68" s="77"/>
      <c r="V68" s="77"/>
    </row>
    <row r="69" spans="3:22">
      <c r="C69" s="49"/>
      <c r="D69" s="62" t="s">
        <v>295</v>
      </c>
      <c r="E69" s="56">
        <v>1</v>
      </c>
      <c r="F69" s="80"/>
      <c r="G69" s="78"/>
      <c r="H69" s="78"/>
      <c r="I69" s="78"/>
      <c r="J69" s="78"/>
      <c r="K69" s="78"/>
      <c r="L69" s="78"/>
      <c r="M69" s="78"/>
      <c r="N69" s="78"/>
      <c r="O69" s="78"/>
      <c r="P69" s="78"/>
      <c r="Q69" s="78"/>
      <c r="R69" s="78"/>
      <c r="S69" s="78"/>
      <c r="T69" s="52"/>
      <c r="U69" s="77"/>
      <c r="V69" s="77"/>
    </row>
    <row r="70" spans="3:22" s="69" customFormat="1" ht="13">
      <c r="C70" s="65"/>
      <c r="D70" s="66" t="s">
        <v>35</v>
      </c>
      <c r="E70" s="67"/>
      <c r="F70" s="80"/>
      <c r="G70" s="81"/>
      <c r="H70" s="81"/>
      <c r="I70" s="81"/>
      <c r="J70" s="81"/>
      <c r="K70" s="81"/>
      <c r="L70" s="81"/>
      <c r="M70" s="81"/>
      <c r="N70" s="81"/>
      <c r="O70" s="81"/>
      <c r="P70" s="81"/>
      <c r="Q70" s="81"/>
      <c r="R70" s="81"/>
      <c r="S70" s="81"/>
      <c r="T70" s="68"/>
      <c r="U70" s="82"/>
      <c r="V70" s="82">
        <f>SUM(V4:V54)</f>
        <v>0</v>
      </c>
    </row>
    <row r="71" spans="3:22" s="54" customFormat="1">
      <c r="C71" s="63"/>
      <c r="E71" s="63"/>
      <c r="T71" s="63"/>
      <c r="U71" s="63"/>
      <c r="V71" s="63"/>
    </row>
    <row r="72" spans="3:22" s="54" customFormat="1">
      <c r="C72" s="63"/>
      <c r="E72" s="63"/>
      <c r="T72" s="63"/>
      <c r="U72" s="63"/>
      <c r="V72" s="63"/>
    </row>
    <row r="73" spans="3:22" s="54" customFormat="1">
      <c r="C73" s="63"/>
      <c r="E73" s="63"/>
      <c r="T73" s="63"/>
      <c r="U73" s="63"/>
      <c r="V73" s="63"/>
    </row>
    <row r="74" spans="3:22" s="54" customFormat="1">
      <c r="C74" s="63"/>
      <c r="E74" s="63"/>
      <c r="T74" s="63"/>
      <c r="U74" s="63"/>
      <c r="V74" s="63"/>
    </row>
    <row r="75" spans="3:22" s="54" customFormat="1">
      <c r="C75" s="63"/>
      <c r="E75" s="63"/>
      <c r="T75" s="63"/>
      <c r="U75" s="63"/>
      <c r="V75" s="63"/>
    </row>
    <row r="76" spans="3:22" s="54" customFormat="1">
      <c r="C76" s="63"/>
      <c r="E76" s="63"/>
      <c r="T76" s="63"/>
      <c r="U76" s="63"/>
      <c r="V76" s="63"/>
    </row>
    <row r="77" spans="3:22" s="54" customFormat="1">
      <c r="C77" s="63"/>
      <c r="E77" s="63"/>
      <c r="T77" s="63"/>
      <c r="U77" s="63"/>
      <c r="V77" s="63"/>
    </row>
    <row r="78" spans="3:22" s="54" customFormat="1">
      <c r="C78" s="63"/>
      <c r="E78" s="63"/>
      <c r="T78" s="63"/>
      <c r="U78" s="63"/>
      <c r="V78" s="63"/>
    </row>
    <row r="79" spans="3:22" s="54" customFormat="1">
      <c r="C79" s="63"/>
      <c r="E79" s="63"/>
      <c r="T79" s="63"/>
      <c r="U79" s="63"/>
      <c r="V79" s="63"/>
    </row>
    <row r="80" spans="3:22" s="54" customFormat="1">
      <c r="C80" s="63"/>
      <c r="E80" s="63"/>
      <c r="T80" s="63"/>
      <c r="U80" s="63"/>
      <c r="V80" s="63"/>
    </row>
    <row r="81" spans="3:22" s="54" customFormat="1">
      <c r="C81" s="63"/>
      <c r="E81" s="63"/>
      <c r="T81" s="63"/>
      <c r="U81" s="63"/>
      <c r="V81" s="63"/>
    </row>
    <row r="82" spans="3:22" s="54" customFormat="1">
      <c r="C82" s="63"/>
      <c r="E82" s="63"/>
      <c r="T82" s="63"/>
      <c r="U82" s="63"/>
      <c r="V82" s="63"/>
    </row>
    <row r="83" spans="3:22" s="54" customFormat="1">
      <c r="C83" s="63"/>
      <c r="E83" s="63"/>
      <c r="T83" s="63"/>
      <c r="U83" s="63"/>
      <c r="V83" s="63"/>
    </row>
    <row r="84" spans="3:22" s="54" customFormat="1">
      <c r="C84" s="63"/>
      <c r="E84" s="63"/>
      <c r="T84" s="63"/>
      <c r="U84" s="63"/>
      <c r="V84" s="63"/>
    </row>
    <row r="85" spans="3:22" s="54" customFormat="1">
      <c r="C85" s="63"/>
      <c r="E85" s="63"/>
      <c r="T85" s="63"/>
      <c r="U85" s="63"/>
      <c r="V85" s="63"/>
    </row>
    <row r="86" spans="3:22" s="54" customFormat="1">
      <c r="C86" s="63"/>
      <c r="E86" s="63"/>
      <c r="T86" s="63"/>
      <c r="U86" s="63"/>
      <c r="V86" s="63"/>
    </row>
    <row r="87" spans="3:22" s="54" customFormat="1">
      <c r="C87" s="63"/>
      <c r="E87" s="63"/>
      <c r="T87" s="63"/>
      <c r="U87" s="63"/>
      <c r="V87" s="63"/>
    </row>
    <row r="88" spans="3:22" s="54" customFormat="1">
      <c r="C88" s="63"/>
      <c r="E88" s="63"/>
      <c r="T88" s="63"/>
      <c r="U88" s="63"/>
      <c r="V88" s="63"/>
    </row>
    <row r="89" spans="3:22" s="54" customFormat="1">
      <c r="C89" s="63"/>
      <c r="E89" s="63"/>
      <c r="T89" s="63"/>
      <c r="U89" s="63"/>
      <c r="V89" s="63"/>
    </row>
    <row r="90" spans="3:22" s="54" customFormat="1">
      <c r="C90" s="63"/>
      <c r="E90" s="63"/>
      <c r="T90" s="63"/>
      <c r="U90" s="63"/>
      <c r="V90" s="63"/>
    </row>
    <row r="91" spans="3:22" s="54" customFormat="1">
      <c r="C91" s="63"/>
      <c r="E91" s="63"/>
      <c r="T91" s="63"/>
      <c r="U91" s="63"/>
      <c r="V91" s="63"/>
    </row>
    <row r="92" spans="3:22" s="54" customFormat="1">
      <c r="C92" s="63"/>
      <c r="E92" s="63"/>
      <c r="T92" s="63"/>
      <c r="U92" s="63"/>
      <c r="V92" s="63"/>
    </row>
    <row r="93" spans="3:22" s="54" customFormat="1">
      <c r="C93" s="63"/>
      <c r="E93" s="63"/>
      <c r="T93" s="63"/>
      <c r="U93" s="63"/>
      <c r="V93" s="63"/>
    </row>
    <row r="94" spans="3:22" s="54" customFormat="1">
      <c r="C94" s="63"/>
      <c r="E94" s="63"/>
      <c r="T94" s="63"/>
      <c r="U94" s="63"/>
      <c r="V94" s="63"/>
    </row>
    <row r="95" spans="3:22" s="54" customFormat="1">
      <c r="C95" s="63"/>
      <c r="E95" s="63"/>
      <c r="T95" s="63"/>
      <c r="U95" s="63"/>
      <c r="V95" s="63"/>
    </row>
    <row r="96" spans="3:22" s="54" customFormat="1">
      <c r="C96" s="63"/>
      <c r="E96" s="63"/>
      <c r="T96" s="63"/>
      <c r="U96" s="63"/>
      <c r="V96" s="63"/>
    </row>
    <row r="97" spans="3:22" s="54" customFormat="1">
      <c r="C97" s="63"/>
      <c r="E97" s="63"/>
      <c r="T97" s="63"/>
      <c r="U97" s="63"/>
      <c r="V97" s="63"/>
    </row>
    <row r="98" spans="3:22" s="54" customFormat="1">
      <c r="C98" s="63"/>
      <c r="E98" s="63"/>
      <c r="T98" s="63"/>
      <c r="U98" s="63"/>
      <c r="V98" s="63"/>
    </row>
    <row r="99" spans="3:22" s="54" customFormat="1">
      <c r="C99" s="63"/>
      <c r="E99" s="63"/>
      <c r="T99" s="63"/>
      <c r="U99" s="63"/>
      <c r="V99" s="63"/>
    </row>
    <row r="100" spans="3:22" s="54" customFormat="1">
      <c r="C100" s="63"/>
      <c r="E100" s="63"/>
      <c r="T100" s="63"/>
      <c r="U100" s="63"/>
      <c r="V100" s="63"/>
    </row>
    <row r="101" spans="3:22" s="54" customFormat="1">
      <c r="C101" s="63"/>
      <c r="E101" s="63"/>
      <c r="T101" s="63"/>
      <c r="U101" s="63"/>
      <c r="V101" s="63"/>
    </row>
    <row r="102" spans="3:22" s="54" customFormat="1">
      <c r="C102" s="63"/>
      <c r="E102" s="63"/>
      <c r="T102" s="63"/>
      <c r="U102" s="63"/>
      <c r="V102" s="63"/>
    </row>
    <row r="103" spans="3:22" s="54" customFormat="1">
      <c r="C103" s="63"/>
      <c r="E103" s="63"/>
      <c r="T103" s="63"/>
      <c r="U103" s="63"/>
      <c r="V103" s="63"/>
    </row>
    <row r="104" spans="3:22" s="54" customFormat="1">
      <c r="C104" s="63"/>
      <c r="E104" s="63"/>
      <c r="T104" s="63"/>
      <c r="U104" s="63"/>
      <c r="V104" s="63"/>
    </row>
    <row r="105" spans="3:22" s="54" customFormat="1">
      <c r="C105" s="63"/>
      <c r="E105" s="63"/>
      <c r="T105" s="63"/>
      <c r="U105" s="63"/>
      <c r="V105" s="63"/>
    </row>
    <row r="106" spans="3:22" s="54" customFormat="1">
      <c r="C106" s="63"/>
      <c r="E106" s="63"/>
      <c r="T106" s="63"/>
      <c r="U106" s="63"/>
      <c r="V106" s="63"/>
    </row>
    <row r="107" spans="3:22" s="54" customFormat="1">
      <c r="C107" s="63"/>
      <c r="E107" s="63"/>
      <c r="T107" s="63"/>
      <c r="U107" s="63"/>
      <c r="V107" s="63"/>
    </row>
    <row r="108" spans="3:22" s="54" customFormat="1">
      <c r="C108" s="63"/>
      <c r="E108" s="63"/>
      <c r="T108" s="63"/>
      <c r="U108" s="63"/>
      <c r="V108" s="63"/>
    </row>
    <row r="109" spans="3:22" s="54" customFormat="1">
      <c r="C109" s="63"/>
      <c r="E109" s="63"/>
      <c r="T109" s="63"/>
      <c r="U109" s="63"/>
      <c r="V109" s="63"/>
    </row>
    <row r="110" spans="3:22" s="54" customFormat="1">
      <c r="C110" s="63"/>
      <c r="E110" s="63"/>
      <c r="T110" s="63"/>
      <c r="U110" s="63"/>
      <c r="V110" s="63"/>
    </row>
    <row r="111" spans="3:22" s="54" customFormat="1">
      <c r="C111" s="63"/>
      <c r="E111" s="63"/>
      <c r="T111" s="63"/>
      <c r="U111" s="63"/>
      <c r="V111" s="63"/>
    </row>
    <row r="112" spans="3:22" s="54" customFormat="1">
      <c r="C112" s="63"/>
      <c r="E112" s="63"/>
      <c r="T112" s="63"/>
      <c r="U112" s="63"/>
      <c r="V112" s="63"/>
    </row>
    <row r="113" spans="3:22" s="54" customFormat="1">
      <c r="C113" s="63"/>
      <c r="E113" s="63"/>
      <c r="T113" s="63"/>
      <c r="U113" s="63"/>
      <c r="V113" s="63"/>
    </row>
    <row r="114" spans="3:22" s="54" customFormat="1">
      <c r="C114" s="63"/>
      <c r="E114" s="63"/>
      <c r="T114" s="63"/>
      <c r="U114" s="63"/>
      <c r="V114" s="63"/>
    </row>
    <row r="115" spans="3:22" s="54" customFormat="1">
      <c r="C115" s="63"/>
      <c r="E115" s="63"/>
      <c r="T115" s="63"/>
      <c r="U115" s="63"/>
      <c r="V115" s="63"/>
    </row>
    <row r="116" spans="3:22" s="54" customFormat="1">
      <c r="C116" s="63"/>
      <c r="E116" s="63"/>
      <c r="T116" s="63"/>
      <c r="U116" s="63"/>
      <c r="V116" s="63"/>
    </row>
    <row r="117" spans="3:22" s="54" customFormat="1">
      <c r="C117" s="63"/>
      <c r="E117" s="63"/>
      <c r="T117" s="63"/>
      <c r="U117" s="63"/>
      <c r="V117" s="63"/>
    </row>
    <row r="118" spans="3:22" s="54" customFormat="1">
      <c r="C118" s="63"/>
      <c r="E118" s="63"/>
      <c r="T118" s="63"/>
      <c r="U118" s="63"/>
      <c r="V118" s="63"/>
    </row>
    <row r="119" spans="3:22" s="54" customFormat="1">
      <c r="C119" s="63"/>
      <c r="E119" s="63"/>
      <c r="T119" s="63"/>
      <c r="U119" s="63"/>
      <c r="V119" s="63"/>
    </row>
    <row r="120" spans="3:22" s="54" customFormat="1">
      <c r="C120" s="63"/>
      <c r="E120" s="63"/>
      <c r="T120" s="63"/>
      <c r="U120" s="63"/>
      <c r="V120" s="63"/>
    </row>
    <row r="121" spans="3:22" s="54" customFormat="1">
      <c r="C121" s="63"/>
      <c r="E121" s="63"/>
      <c r="T121" s="63"/>
      <c r="U121" s="63"/>
      <c r="V121" s="63"/>
    </row>
    <row r="122" spans="3:22" s="54" customFormat="1">
      <c r="C122" s="63"/>
      <c r="E122" s="63"/>
      <c r="T122" s="63"/>
      <c r="U122" s="63"/>
      <c r="V122" s="63"/>
    </row>
    <row r="123" spans="3:22" s="54" customFormat="1">
      <c r="C123" s="63"/>
      <c r="E123" s="63"/>
      <c r="T123" s="63"/>
      <c r="U123" s="63"/>
      <c r="V123" s="63"/>
    </row>
    <row r="124" spans="3:22" s="54" customFormat="1">
      <c r="C124" s="63"/>
      <c r="E124" s="63"/>
      <c r="T124" s="63"/>
      <c r="U124" s="63"/>
      <c r="V124" s="63"/>
    </row>
    <row r="125" spans="3:22" s="54" customFormat="1">
      <c r="C125" s="63"/>
      <c r="E125" s="63"/>
      <c r="T125" s="63"/>
      <c r="U125" s="63"/>
      <c r="V125" s="63"/>
    </row>
    <row r="126" spans="3:22" s="54" customFormat="1">
      <c r="C126" s="63"/>
      <c r="E126" s="63"/>
      <c r="T126" s="63"/>
      <c r="U126" s="63"/>
      <c r="V126" s="63"/>
    </row>
    <row r="127" spans="3:22" s="54" customFormat="1">
      <c r="C127" s="63"/>
      <c r="E127" s="63"/>
      <c r="T127" s="63"/>
      <c r="U127" s="63"/>
      <c r="V127" s="63"/>
    </row>
    <row r="128" spans="3:22" s="54" customFormat="1">
      <c r="C128" s="63"/>
      <c r="E128" s="63"/>
      <c r="T128" s="63"/>
      <c r="U128" s="63"/>
      <c r="V128" s="63"/>
    </row>
    <row r="129" spans="3:22" s="54" customFormat="1">
      <c r="C129" s="63"/>
      <c r="E129" s="63"/>
      <c r="T129" s="63"/>
      <c r="U129" s="63"/>
      <c r="V129" s="63"/>
    </row>
    <row r="130" spans="3:22" s="54" customFormat="1">
      <c r="C130" s="63"/>
      <c r="E130" s="63"/>
      <c r="T130" s="63"/>
      <c r="U130" s="63"/>
      <c r="V130" s="63"/>
    </row>
    <row r="131" spans="3:22" s="54" customFormat="1">
      <c r="C131" s="63"/>
      <c r="E131" s="63"/>
      <c r="T131" s="63"/>
      <c r="U131" s="63"/>
      <c r="V131" s="63"/>
    </row>
    <row r="132" spans="3:22" s="54" customFormat="1">
      <c r="C132" s="63"/>
      <c r="E132" s="63"/>
      <c r="T132" s="63"/>
      <c r="U132" s="63"/>
      <c r="V132" s="63"/>
    </row>
    <row r="133" spans="3:22" s="54" customFormat="1">
      <c r="C133" s="63"/>
      <c r="E133" s="63"/>
      <c r="T133" s="63"/>
      <c r="U133" s="63"/>
      <c r="V133" s="63"/>
    </row>
    <row r="134" spans="3:22" s="54" customFormat="1">
      <c r="C134" s="63"/>
      <c r="E134" s="63"/>
      <c r="T134" s="63"/>
      <c r="U134" s="63"/>
      <c r="V134" s="63"/>
    </row>
    <row r="135" spans="3:22" s="54" customFormat="1">
      <c r="C135" s="63"/>
      <c r="E135" s="63"/>
      <c r="T135" s="63"/>
      <c r="U135" s="63"/>
      <c r="V135" s="63"/>
    </row>
    <row r="136" spans="3:22" s="54" customFormat="1">
      <c r="C136" s="63"/>
      <c r="E136" s="63"/>
      <c r="T136" s="63"/>
      <c r="U136" s="63"/>
      <c r="V136" s="63"/>
    </row>
    <row r="137" spans="3:22" s="54" customFormat="1">
      <c r="C137" s="63"/>
      <c r="E137" s="63"/>
      <c r="T137" s="63"/>
      <c r="U137" s="63"/>
      <c r="V137" s="63"/>
    </row>
    <row r="138" spans="3:22" s="54" customFormat="1">
      <c r="C138" s="63"/>
      <c r="E138" s="63"/>
      <c r="T138" s="63"/>
      <c r="U138" s="63"/>
      <c r="V138" s="63"/>
    </row>
    <row r="139" spans="3:22" s="54" customFormat="1">
      <c r="C139" s="63"/>
      <c r="E139" s="63"/>
      <c r="T139" s="63"/>
      <c r="U139" s="63"/>
      <c r="V139" s="63"/>
    </row>
    <row r="140" spans="3:22" s="54" customFormat="1">
      <c r="C140" s="63"/>
      <c r="E140" s="63"/>
      <c r="T140" s="63"/>
      <c r="U140" s="63"/>
      <c r="V140" s="63"/>
    </row>
    <row r="141" spans="3:22" s="54" customFormat="1">
      <c r="C141" s="63"/>
      <c r="E141" s="63"/>
      <c r="T141" s="63"/>
      <c r="U141" s="63"/>
      <c r="V141" s="63"/>
    </row>
    <row r="142" spans="3:22" s="54" customFormat="1">
      <c r="C142" s="63"/>
      <c r="E142" s="63"/>
      <c r="T142" s="63"/>
      <c r="U142" s="63"/>
      <c r="V142" s="63"/>
    </row>
    <row r="143" spans="3:22" s="54" customFormat="1">
      <c r="C143" s="63"/>
      <c r="E143" s="63"/>
      <c r="T143" s="63"/>
      <c r="U143" s="63"/>
      <c r="V143" s="63"/>
    </row>
    <row r="144" spans="3:22" s="54" customFormat="1">
      <c r="C144" s="63"/>
      <c r="E144" s="63"/>
      <c r="T144" s="63"/>
      <c r="U144" s="63"/>
      <c r="V144" s="63"/>
    </row>
    <row r="145" spans="3:22" s="54" customFormat="1">
      <c r="C145" s="63"/>
      <c r="E145" s="63"/>
      <c r="T145" s="63"/>
      <c r="U145" s="63"/>
      <c r="V145" s="63"/>
    </row>
    <row r="146" spans="3:22" s="54" customFormat="1">
      <c r="C146" s="63"/>
      <c r="E146" s="63"/>
      <c r="T146" s="63"/>
      <c r="U146" s="63"/>
      <c r="V146" s="63"/>
    </row>
    <row r="147" spans="3:22" s="54" customFormat="1">
      <c r="C147" s="63"/>
      <c r="E147" s="63"/>
      <c r="T147" s="63"/>
      <c r="U147" s="63"/>
      <c r="V147" s="63"/>
    </row>
    <row r="148" spans="3:22" s="54" customFormat="1">
      <c r="C148" s="63"/>
      <c r="E148" s="63"/>
      <c r="T148" s="63"/>
      <c r="U148" s="63"/>
      <c r="V148" s="63"/>
    </row>
    <row r="149" spans="3:22" s="54" customFormat="1">
      <c r="C149" s="63"/>
      <c r="E149" s="63"/>
      <c r="T149" s="63"/>
      <c r="U149" s="63"/>
      <c r="V149" s="63"/>
    </row>
    <row r="150" spans="3:22" s="54" customFormat="1">
      <c r="C150" s="63"/>
      <c r="E150" s="63"/>
      <c r="T150" s="63"/>
      <c r="U150" s="63"/>
      <c r="V150" s="63"/>
    </row>
    <row r="151" spans="3:22" s="54" customFormat="1">
      <c r="C151" s="63"/>
      <c r="E151" s="63"/>
      <c r="T151" s="63"/>
      <c r="U151" s="63"/>
      <c r="V151" s="63"/>
    </row>
    <row r="152" spans="3:22" s="54" customFormat="1">
      <c r="C152" s="63"/>
      <c r="E152" s="63"/>
      <c r="T152" s="63"/>
      <c r="U152" s="63"/>
      <c r="V152" s="63"/>
    </row>
    <row r="153" spans="3:22" s="54" customFormat="1">
      <c r="C153" s="63"/>
      <c r="E153" s="63"/>
      <c r="T153" s="63"/>
      <c r="U153" s="63"/>
      <c r="V153" s="63"/>
    </row>
    <row r="154" spans="3:22" s="54" customFormat="1">
      <c r="C154" s="63"/>
      <c r="E154" s="63"/>
      <c r="T154" s="63"/>
      <c r="U154" s="63"/>
      <c r="V154" s="63"/>
    </row>
    <row r="155" spans="3:22" s="54" customFormat="1">
      <c r="C155" s="63"/>
      <c r="E155" s="63"/>
      <c r="T155" s="63"/>
      <c r="U155" s="63"/>
      <c r="V155" s="63"/>
    </row>
    <row r="156" spans="3:22" s="54" customFormat="1">
      <c r="C156" s="63"/>
      <c r="E156" s="63"/>
      <c r="T156" s="63"/>
      <c r="U156" s="63"/>
      <c r="V156" s="63"/>
    </row>
    <row r="157" spans="3:22" s="54" customFormat="1">
      <c r="C157" s="63"/>
      <c r="E157" s="63"/>
      <c r="T157" s="63"/>
      <c r="U157" s="63"/>
      <c r="V157" s="63"/>
    </row>
    <row r="158" spans="3:22" s="54" customFormat="1">
      <c r="C158" s="63"/>
      <c r="E158" s="63"/>
      <c r="T158" s="63"/>
      <c r="U158" s="63"/>
      <c r="V158" s="63"/>
    </row>
    <row r="159" spans="3:22" s="54" customFormat="1">
      <c r="C159" s="63"/>
      <c r="E159" s="63"/>
      <c r="T159" s="63"/>
      <c r="U159" s="63"/>
      <c r="V159" s="63"/>
    </row>
    <row r="160" spans="3:22" s="54" customFormat="1">
      <c r="C160" s="63"/>
      <c r="E160" s="63"/>
      <c r="T160" s="63"/>
      <c r="U160" s="63"/>
      <c r="V160" s="63"/>
    </row>
    <row r="161" spans="3:22" s="54" customFormat="1">
      <c r="C161" s="63"/>
      <c r="E161" s="63"/>
      <c r="T161" s="63"/>
      <c r="U161" s="63"/>
      <c r="V161" s="63"/>
    </row>
    <row r="162" spans="3:22" s="54" customFormat="1">
      <c r="C162" s="63"/>
      <c r="E162" s="63"/>
      <c r="T162" s="63"/>
      <c r="U162" s="63"/>
      <c r="V162" s="63"/>
    </row>
    <row r="163" spans="3:22" s="54" customFormat="1">
      <c r="C163" s="63"/>
      <c r="E163" s="63"/>
      <c r="T163" s="63"/>
      <c r="U163" s="63"/>
      <c r="V163" s="63"/>
    </row>
    <row r="164" spans="3:22" s="54" customFormat="1">
      <c r="C164" s="63"/>
      <c r="E164" s="63"/>
      <c r="T164" s="63"/>
      <c r="U164" s="63"/>
      <c r="V164" s="63"/>
    </row>
    <row r="165" spans="3:22" s="54" customFormat="1">
      <c r="C165" s="63"/>
      <c r="E165" s="63"/>
      <c r="T165" s="63"/>
      <c r="U165" s="63"/>
      <c r="V165" s="63"/>
    </row>
    <row r="166" spans="3:22" s="54" customFormat="1">
      <c r="C166" s="63"/>
      <c r="E166" s="63"/>
      <c r="T166" s="63"/>
      <c r="U166" s="63"/>
      <c r="V166" s="63"/>
    </row>
    <row r="167" spans="3:22" s="54" customFormat="1">
      <c r="C167" s="63"/>
      <c r="E167" s="63"/>
      <c r="T167" s="63"/>
      <c r="U167" s="63"/>
      <c r="V167" s="63"/>
    </row>
    <row r="168" spans="3:22" s="54" customFormat="1">
      <c r="C168" s="63"/>
      <c r="E168" s="63"/>
      <c r="T168" s="63"/>
      <c r="U168" s="63"/>
      <c r="V168" s="63"/>
    </row>
    <row r="169" spans="3:22" s="54" customFormat="1">
      <c r="C169" s="63"/>
      <c r="E169" s="63"/>
      <c r="T169" s="63"/>
      <c r="U169" s="63"/>
      <c r="V169" s="63"/>
    </row>
    <row r="170" spans="3:22" s="54" customFormat="1">
      <c r="C170" s="63"/>
      <c r="E170" s="63"/>
      <c r="T170" s="63"/>
      <c r="U170" s="63"/>
      <c r="V170" s="63"/>
    </row>
    <row r="171" spans="3:22" s="54" customFormat="1">
      <c r="C171" s="63"/>
      <c r="E171" s="63"/>
      <c r="T171" s="63"/>
      <c r="U171" s="63"/>
      <c r="V171" s="63"/>
    </row>
    <row r="172" spans="3:22" s="54" customFormat="1">
      <c r="C172" s="63"/>
      <c r="E172" s="63"/>
      <c r="T172" s="63"/>
      <c r="U172" s="63"/>
      <c r="V172" s="63"/>
    </row>
    <row r="173" spans="3:22" s="54" customFormat="1">
      <c r="C173" s="63"/>
      <c r="E173" s="63"/>
      <c r="T173" s="63"/>
      <c r="U173" s="63"/>
      <c r="V173" s="63"/>
    </row>
    <row r="174" spans="3:22" s="54" customFormat="1">
      <c r="C174" s="63"/>
      <c r="E174" s="63"/>
      <c r="T174" s="63"/>
      <c r="U174" s="63"/>
      <c r="V174" s="63"/>
    </row>
    <row r="175" spans="3:22" s="54" customFormat="1">
      <c r="C175" s="63"/>
      <c r="E175" s="63"/>
      <c r="T175" s="63"/>
      <c r="U175" s="63"/>
      <c r="V175" s="63"/>
    </row>
    <row r="176" spans="3:22" s="54" customFormat="1">
      <c r="C176" s="63"/>
      <c r="E176" s="63"/>
      <c r="T176" s="63"/>
      <c r="U176" s="63"/>
      <c r="V176" s="63"/>
    </row>
    <row r="177" spans="3:22" s="54" customFormat="1">
      <c r="C177" s="63"/>
      <c r="E177" s="63"/>
      <c r="T177" s="63"/>
      <c r="U177" s="63"/>
      <c r="V177" s="63"/>
    </row>
    <row r="178" spans="3:22" s="54" customFormat="1">
      <c r="C178" s="63"/>
      <c r="E178" s="63"/>
      <c r="T178" s="63"/>
      <c r="U178" s="63"/>
      <c r="V178" s="63"/>
    </row>
    <row r="179" spans="3:22" s="54" customFormat="1">
      <c r="C179" s="63"/>
      <c r="E179" s="63"/>
      <c r="T179" s="63"/>
      <c r="U179" s="63"/>
      <c r="V179" s="63"/>
    </row>
    <row r="180" spans="3:22" s="54" customFormat="1">
      <c r="C180" s="63"/>
      <c r="E180" s="63"/>
      <c r="T180" s="63"/>
      <c r="U180" s="63"/>
      <c r="V180" s="63"/>
    </row>
    <row r="181" spans="3:22" s="54" customFormat="1">
      <c r="C181" s="63"/>
      <c r="E181" s="63"/>
      <c r="T181" s="63"/>
      <c r="U181" s="63"/>
      <c r="V181" s="63"/>
    </row>
    <row r="182" spans="3:22" s="54" customFormat="1">
      <c r="C182" s="63"/>
      <c r="E182" s="63"/>
      <c r="T182" s="63"/>
      <c r="U182" s="63"/>
      <c r="V182" s="63"/>
    </row>
    <row r="183" spans="3:22" s="54" customFormat="1">
      <c r="C183" s="63"/>
      <c r="E183" s="63"/>
      <c r="T183" s="63"/>
      <c r="U183" s="63"/>
      <c r="V183" s="63"/>
    </row>
    <row r="184" spans="3:22" s="54" customFormat="1">
      <c r="C184" s="63"/>
      <c r="E184" s="63"/>
      <c r="T184" s="63"/>
      <c r="U184" s="63"/>
      <c r="V184" s="63"/>
    </row>
    <row r="185" spans="3:22" s="54" customFormat="1">
      <c r="C185" s="63"/>
      <c r="E185" s="63"/>
      <c r="T185" s="63"/>
      <c r="U185" s="63"/>
      <c r="V185" s="63"/>
    </row>
    <row r="186" spans="3:22" s="54" customFormat="1">
      <c r="C186" s="63"/>
      <c r="E186" s="63"/>
      <c r="T186" s="63"/>
      <c r="U186" s="63"/>
      <c r="V186" s="63"/>
    </row>
    <row r="187" spans="3:22" s="54" customFormat="1">
      <c r="C187" s="63"/>
      <c r="E187" s="63"/>
      <c r="T187" s="63"/>
      <c r="U187" s="63"/>
      <c r="V187" s="63"/>
    </row>
    <row r="188" spans="3:22" s="54" customFormat="1">
      <c r="C188" s="63"/>
      <c r="E188" s="63"/>
      <c r="T188" s="63"/>
      <c r="U188" s="63"/>
      <c r="V188" s="63"/>
    </row>
    <row r="189" spans="3:22" s="54" customFormat="1">
      <c r="C189" s="63"/>
      <c r="E189" s="63"/>
      <c r="T189" s="63"/>
      <c r="U189" s="63"/>
      <c r="V189" s="63"/>
    </row>
    <row r="190" spans="3:22" s="54" customFormat="1">
      <c r="C190" s="63"/>
      <c r="E190" s="63"/>
      <c r="T190" s="63"/>
      <c r="U190" s="63"/>
      <c r="V190" s="63"/>
    </row>
    <row r="191" spans="3:22" s="54" customFormat="1">
      <c r="C191" s="63"/>
      <c r="E191" s="63"/>
      <c r="T191" s="63"/>
      <c r="U191" s="63"/>
      <c r="V191" s="63"/>
    </row>
    <row r="192" spans="3:22" s="54" customFormat="1">
      <c r="C192" s="63"/>
      <c r="E192" s="63"/>
      <c r="T192" s="63"/>
      <c r="U192" s="63"/>
      <c r="V192" s="63"/>
    </row>
    <row r="193" spans="3:22" s="54" customFormat="1">
      <c r="C193" s="63"/>
      <c r="E193" s="63"/>
      <c r="T193" s="63"/>
      <c r="U193" s="63"/>
      <c r="V193" s="63"/>
    </row>
    <row r="194" spans="3:22" s="54" customFormat="1">
      <c r="C194" s="63"/>
      <c r="E194" s="63"/>
      <c r="T194" s="63"/>
      <c r="U194" s="63"/>
      <c r="V194" s="63"/>
    </row>
    <row r="195" spans="3:22" s="54" customFormat="1">
      <c r="C195" s="63"/>
      <c r="E195" s="63"/>
      <c r="T195" s="63"/>
      <c r="U195" s="63"/>
      <c r="V195" s="63"/>
    </row>
    <row r="196" spans="3:22" s="54" customFormat="1">
      <c r="C196" s="63"/>
      <c r="E196" s="63"/>
      <c r="T196" s="63"/>
      <c r="U196" s="63"/>
      <c r="V196" s="63"/>
    </row>
    <row r="197" spans="3:22" s="54" customFormat="1">
      <c r="C197" s="63"/>
      <c r="E197" s="63"/>
      <c r="T197" s="63"/>
      <c r="U197" s="63"/>
      <c r="V197" s="63"/>
    </row>
    <row r="198" spans="3:22" s="54" customFormat="1">
      <c r="C198" s="63"/>
      <c r="E198" s="63"/>
      <c r="T198" s="63"/>
      <c r="U198" s="63"/>
      <c r="V198" s="63"/>
    </row>
    <row r="199" spans="3:22" s="54" customFormat="1">
      <c r="C199" s="63"/>
      <c r="E199" s="63"/>
      <c r="T199" s="63"/>
      <c r="U199" s="63"/>
      <c r="V199" s="63"/>
    </row>
    <row r="200" spans="3:22" s="54" customFormat="1">
      <c r="C200" s="63"/>
      <c r="E200" s="63"/>
      <c r="T200" s="63"/>
      <c r="U200" s="63"/>
      <c r="V200" s="63"/>
    </row>
    <row r="201" spans="3:22" s="54" customFormat="1">
      <c r="C201" s="63"/>
      <c r="E201" s="63"/>
      <c r="T201" s="63"/>
      <c r="U201" s="63"/>
      <c r="V201" s="63"/>
    </row>
    <row r="202" spans="3:22" s="54" customFormat="1">
      <c r="C202" s="63"/>
      <c r="E202" s="63"/>
      <c r="T202" s="63"/>
      <c r="U202" s="63"/>
      <c r="V202" s="63"/>
    </row>
    <row r="203" spans="3:22" s="54" customFormat="1">
      <c r="C203" s="63"/>
      <c r="E203" s="63"/>
      <c r="T203" s="63"/>
      <c r="U203" s="63"/>
      <c r="V203" s="63"/>
    </row>
    <row r="204" spans="3:22" s="54" customFormat="1">
      <c r="C204" s="63"/>
      <c r="E204" s="63"/>
      <c r="T204" s="63"/>
      <c r="U204" s="63"/>
      <c r="V204" s="63"/>
    </row>
    <row r="205" spans="3:22" s="54" customFormat="1">
      <c r="C205" s="63"/>
      <c r="E205" s="63"/>
      <c r="T205" s="63"/>
      <c r="U205" s="63"/>
      <c r="V205" s="63"/>
    </row>
    <row r="206" spans="3:22" s="54" customFormat="1">
      <c r="C206" s="63"/>
      <c r="E206" s="63"/>
      <c r="T206" s="63"/>
      <c r="U206" s="63"/>
      <c r="V206" s="63"/>
    </row>
    <row r="207" spans="3:22" s="54" customFormat="1">
      <c r="C207" s="63"/>
      <c r="E207" s="63"/>
      <c r="T207" s="63"/>
      <c r="U207" s="63"/>
      <c r="V207" s="63"/>
    </row>
    <row r="208" spans="3:22" s="54" customFormat="1">
      <c r="C208" s="63"/>
      <c r="E208" s="63"/>
      <c r="T208" s="63"/>
      <c r="U208" s="63"/>
      <c r="V208" s="63"/>
    </row>
    <row r="209" spans="3:22" s="54" customFormat="1">
      <c r="C209" s="63"/>
      <c r="E209" s="63"/>
      <c r="T209" s="63"/>
      <c r="U209" s="63"/>
      <c r="V209" s="63"/>
    </row>
    <row r="210" spans="3:22" s="54" customFormat="1">
      <c r="C210" s="63"/>
      <c r="E210" s="63"/>
      <c r="T210" s="63"/>
      <c r="U210" s="63"/>
      <c r="V210" s="63"/>
    </row>
    <row r="211" spans="3:22" s="54" customFormat="1">
      <c r="C211" s="63"/>
      <c r="E211" s="63"/>
      <c r="T211" s="63"/>
      <c r="U211" s="63"/>
      <c r="V211" s="63"/>
    </row>
    <row r="212" spans="3:22" s="54" customFormat="1">
      <c r="C212" s="63"/>
      <c r="E212" s="63"/>
      <c r="T212" s="63"/>
      <c r="U212" s="63"/>
      <c r="V212" s="63"/>
    </row>
    <row r="213" spans="3:22" s="54" customFormat="1">
      <c r="C213" s="63"/>
      <c r="E213" s="63"/>
      <c r="T213" s="63"/>
      <c r="U213" s="63"/>
      <c r="V213" s="63"/>
    </row>
    <row r="214" spans="3:22" s="54" customFormat="1">
      <c r="C214" s="63"/>
      <c r="E214" s="63"/>
      <c r="T214" s="63"/>
      <c r="U214" s="63"/>
      <c r="V214" s="63"/>
    </row>
    <row r="215" spans="3:22" s="54" customFormat="1">
      <c r="C215" s="63"/>
      <c r="E215" s="63"/>
      <c r="T215" s="63"/>
      <c r="U215" s="63"/>
      <c r="V215" s="63"/>
    </row>
    <row r="216" spans="3:22" s="54" customFormat="1">
      <c r="C216" s="63"/>
      <c r="E216" s="63"/>
      <c r="T216" s="63"/>
      <c r="U216" s="63"/>
      <c r="V216" s="63"/>
    </row>
    <row r="217" spans="3:22" s="54" customFormat="1">
      <c r="C217" s="63"/>
      <c r="E217" s="63"/>
      <c r="T217" s="63"/>
      <c r="U217" s="63"/>
      <c r="V217" s="63"/>
    </row>
    <row r="218" spans="3:22" s="54" customFormat="1">
      <c r="C218" s="63"/>
      <c r="E218" s="63"/>
      <c r="T218" s="63"/>
      <c r="U218" s="63"/>
      <c r="V218" s="63"/>
    </row>
    <row r="219" spans="3:22" s="54" customFormat="1">
      <c r="C219" s="63"/>
      <c r="E219" s="63"/>
      <c r="T219" s="63"/>
      <c r="U219" s="63"/>
      <c r="V219" s="63"/>
    </row>
    <row r="220" spans="3:22" s="54" customFormat="1">
      <c r="C220" s="63"/>
      <c r="E220" s="63"/>
      <c r="T220" s="63"/>
      <c r="U220" s="63"/>
      <c r="V220" s="63"/>
    </row>
    <row r="221" spans="3:22" s="54" customFormat="1">
      <c r="C221" s="63"/>
      <c r="E221" s="63"/>
      <c r="T221" s="63"/>
      <c r="U221" s="63"/>
      <c r="V221" s="63"/>
    </row>
    <row r="222" spans="3:22" s="54" customFormat="1">
      <c r="C222" s="63"/>
      <c r="E222" s="63"/>
      <c r="T222" s="63"/>
      <c r="U222" s="63"/>
      <c r="V222" s="63"/>
    </row>
    <row r="223" spans="3:22" s="54" customFormat="1">
      <c r="C223" s="63"/>
      <c r="E223" s="63"/>
      <c r="T223" s="63"/>
      <c r="U223" s="63"/>
      <c r="V223" s="63"/>
    </row>
    <row r="224" spans="3:22" s="54" customFormat="1">
      <c r="C224" s="63"/>
      <c r="E224" s="63"/>
      <c r="T224" s="63"/>
      <c r="U224" s="63"/>
      <c r="V224" s="63"/>
    </row>
    <row r="225" spans="3:22" s="54" customFormat="1">
      <c r="C225" s="63"/>
      <c r="E225" s="63"/>
      <c r="T225" s="63"/>
      <c r="U225" s="63"/>
      <c r="V225" s="63"/>
    </row>
    <row r="226" spans="3:22" s="54" customFormat="1">
      <c r="C226" s="63"/>
      <c r="E226" s="63"/>
      <c r="T226" s="63"/>
      <c r="U226" s="63"/>
      <c r="V226" s="63"/>
    </row>
    <row r="227" spans="3:22" s="54" customFormat="1">
      <c r="C227" s="63"/>
      <c r="E227" s="63"/>
      <c r="T227" s="63"/>
      <c r="U227" s="63"/>
      <c r="V227" s="63"/>
    </row>
    <row r="228" spans="3:22" s="54" customFormat="1">
      <c r="C228" s="63"/>
      <c r="E228" s="63"/>
      <c r="T228" s="63"/>
      <c r="U228" s="63"/>
      <c r="V228" s="63"/>
    </row>
    <row r="229" spans="3:22" s="54" customFormat="1">
      <c r="C229" s="63"/>
      <c r="E229" s="63"/>
      <c r="T229" s="63"/>
      <c r="U229" s="63"/>
      <c r="V229" s="63"/>
    </row>
    <row r="230" spans="3:22" s="54" customFormat="1">
      <c r="C230" s="63"/>
      <c r="E230" s="63"/>
      <c r="T230" s="63"/>
      <c r="U230" s="63"/>
      <c r="V230" s="63"/>
    </row>
    <row r="231" spans="3:22" s="54" customFormat="1">
      <c r="C231" s="63"/>
      <c r="E231" s="63"/>
      <c r="T231" s="63"/>
      <c r="U231" s="63"/>
      <c r="V231" s="63"/>
    </row>
    <row r="232" spans="3:22" s="54" customFormat="1">
      <c r="C232" s="63"/>
      <c r="E232" s="63"/>
      <c r="T232" s="63"/>
      <c r="U232" s="63"/>
      <c r="V232" s="63"/>
    </row>
    <row r="233" spans="3:22" s="54" customFormat="1">
      <c r="C233" s="63"/>
      <c r="E233" s="63"/>
      <c r="T233" s="63"/>
      <c r="U233" s="63"/>
      <c r="V233" s="63"/>
    </row>
    <row r="234" spans="3:22" s="54" customFormat="1">
      <c r="C234" s="63"/>
      <c r="E234" s="63"/>
      <c r="T234" s="63"/>
      <c r="U234" s="63"/>
      <c r="V234" s="63"/>
    </row>
    <row r="235" spans="3:22" s="54" customFormat="1">
      <c r="C235" s="63"/>
      <c r="E235" s="63"/>
      <c r="T235" s="63"/>
      <c r="U235" s="63"/>
      <c r="V235" s="63"/>
    </row>
    <row r="236" spans="3:22" s="54" customFormat="1">
      <c r="C236" s="63"/>
      <c r="E236" s="63"/>
      <c r="T236" s="63"/>
      <c r="U236" s="63"/>
      <c r="V236" s="63"/>
    </row>
    <row r="237" spans="3:22" s="54" customFormat="1">
      <c r="C237" s="63"/>
      <c r="E237" s="63"/>
      <c r="T237" s="63"/>
      <c r="U237" s="63"/>
      <c r="V237" s="63"/>
    </row>
    <row r="238" spans="3:22" s="54" customFormat="1">
      <c r="C238" s="63"/>
      <c r="E238" s="63"/>
      <c r="T238" s="63"/>
      <c r="U238" s="63"/>
      <c r="V238" s="63"/>
    </row>
    <row r="239" spans="3:22" s="54" customFormat="1">
      <c r="C239" s="63"/>
      <c r="E239" s="63"/>
      <c r="T239" s="63"/>
      <c r="U239" s="63"/>
      <c r="V239" s="63"/>
    </row>
    <row r="240" spans="3:22" s="54" customFormat="1">
      <c r="C240" s="63"/>
      <c r="E240" s="63"/>
      <c r="T240" s="63"/>
      <c r="U240" s="63"/>
      <c r="V240" s="63"/>
    </row>
    <row r="241" spans="3:22" s="54" customFormat="1">
      <c r="C241" s="63"/>
      <c r="E241" s="63"/>
      <c r="T241" s="63"/>
      <c r="U241" s="63"/>
      <c r="V241" s="63"/>
    </row>
    <row r="242" spans="3:22" s="54" customFormat="1">
      <c r="C242" s="63"/>
      <c r="E242" s="63"/>
      <c r="T242" s="63"/>
      <c r="U242" s="63"/>
      <c r="V242" s="63"/>
    </row>
    <row r="243" spans="3:22" s="54" customFormat="1">
      <c r="C243" s="63"/>
      <c r="E243" s="63"/>
      <c r="T243" s="63"/>
      <c r="U243" s="63"/>
      <c r="V243" s="63"/>
    </row>
    <row r="244" spans="3:22" s="54" customFormat="1">
      <c r="C244" s="63"/>
      <c r="E244" s="63"/>
      <c r="T244" s="63"/>
      <c r="U244" s="63"/>
      <c r="V244" s="63"/>
    </row>
    <row r="245" spans="3:22" s="54" customFormat="1">
      <c r="C245" s="63"/>
      <c r="E245" s="63"/>
      <c r="T245" s="63"/>
      <c r="U245" s="63"/>
      <c r="V245" s="63"/>
    </row>
    <row r="246" spans="3:22" s="54" customFormat="1">
      <c r="C246" s="63"/>
      <c r="E246" s="63"/>
      <c r="T246" s="63"/>
      <c r="U246" s="63"/>
      <c r="V246" s="63"/>
    </row>
    <row r="247" spans="3:22" s="54" customFormat="1">
      <c r="C247" s="63"/>
      <c r="E247" s="63"/>
      <c r="T247" s="63"/>
      <c r="U247" s="63"/>
      <c r="V247" s="63"/>
    </row>
    <row r="248" spans="3:22" s="54" customFormat="1">
      <c r="C248" s="63"/>
      <c r="E248" s="63"/>
      <c r="T248" s="63"/>
      <c r="U248" s="63"/>
      <c r="V248" s="63"/>
    </row>
    <row r="249" spans="3:22" s="54" customFormat="1">
      <c r="C249" s="63"/>
      <c r="E249" s="63"/>
      <c r="T249" s="63"/>
      <c r="U249" s="63"/>
      <c r="V249" s="63"/>
    </row>
    <row r="250" spans="3:22" s="54" customFormat="1">
      <c r="C250" s="63"/>
      <c r="E250" s="63"/>
      <c r="T250" s="63"/>
      <c r="U250" s="63"/>
      <c r="V250" s="63"/>
    </row>
    <row r="251" spans="3:22" s="54" customFormat="1">
      <c r="C251" s="63"/>
      <c r="E251" s="63"/>
      <c r="T251" s="63"/>
      <c r="U251" s="63"/>
      <c r="V251" s="63"/>
    </row>
    <row r="252" spans="3:22" s="54" customFormat="1">
      <c r="C252" s="63"/>
      <c r="E252" s="63"/>
      <c r="T252" s="63"/>
      <c r="U252" s="63"/>
      <c r="V252" s="63"/>
    </row>
    <row r="253" spans="3:22" s="54" customFormat="1">
      <c r="C253" s="63"/>
      <c r="E253" s="63"/>
      <c r="T253" s="63"/>
      <c r="U253" s="63"/>
      <c r="V253" s="63"/>
    </row>
    <row r="254" spans="3:22" s="54" customFormat="1">
      <c r="C254" s="63"/>
      <c r="E254" s="63"/>
      <c r="T254" s="63"/>
      <c r="U254" s="63"/>
      <c r="V254" s="63"/>
    </row>
    <row r="255" spans="3:22" s="54" customFormat="1">
      <c r="C255" s="63"/>
      <c r="E255" s="63"/>
      <c r="T255" s="63"/>
      <c r="U255" s="63"/>
      <c r="V255" s="63"/>
    </row>
    <row r="256" spans="3:22" s="54" customFormat="1">
      <c r="C256" s="63"/>
      <c r="E256" s="63"/>
      <c r="T256" s="63"/>
      <c r="U256" s="63"/>
      <c r="V256" s="63"/>
    </row>
    <row r="257" spans="3:22" s="54" customFormat="1">
      <c r="C257" s="63"/>
      <c r="E257" s="63"/>
      <c r="T257" s="63"/>
      <c r="U257" s="63"/>
      <c r="V257" s="63"/>
    </row>
    <row r="258" spans="3:22" s="54" customFormat="1">
      <c r="C258" s="63"/>
      <c r="E258" s="63"/>
      <c r="T258" s="63"/>
      <c r="U258" s="63"/>
      <c r="V258" s="63"/>
    </row>
    <row r="259" spans="3:22" s="54" customFormat="1">
      <c r="C259" s="63"/>
      <c r="E259" s="63"/>
      <c r="T259" s="63"/>
      <c r="U259" s="63"/>
      <c r="V259" s="63"/>
    </row>
    <row r="260" spans="3:22" s="54" customFormat="1">
      <c r="C260" s="63"/>
      <c r="E260" s="63"/>
      <c r="T260" s="63"/>
      <c r="U260" s="63"/>
      <c r="V260" s="63"/>
    </row>
    <row r="261" spans="3:22" s="54" customFormat="1">
      <c r="C261" s="63"/>
      <c r="E261" s="63"/>
      <c r="T261" s="63"/>
      <c r="U261" s="63"/>
      <c r="V261" s="63"/>
    </row>
    <row r="262" spans="3:22" s="54" customFormat="1">
      <c r="C262" s="63"/>
      <c r="E262" s="63"/>
      <c r="T262" s="63"/>
      <c r="U262" s="63"/>
      <c r="V262" s="63"/>
    </row>
    <row r="263" spans="3:22" s="54" customFormat="1">
      <c r="C263" s="63"/>
      <c r="E263" s="63"/>
      <c r="T263" s="63"/>
      <c r="U263" s="63"/>
      <c r="V263" s="63"/>
    </row>
    <row r="264" spans="3:22" s="54" customFormat="1">
      <c r="C264" s="63"/>
      <c r="E264" s="63"/>
      <c r="T264" s="63"/>
      <c r="U264" s="63"/>
      <c r="V264" s="63"/>
    </row>
    <row r="265" spans="3:22" s="54" customFormat="1">
      <c r="C265" s="63"/>
      <c r="E265" s="63"/>
      <c r="T265" s="63"/>
      <c r="U265" s="63"/>
      <c r="V265" s="63"/>
    </row>
    <row r="266" spans="3:22" s="54" customFormat="1">
      <c r="C266" s="63"/>
      <c r="E266" s="63"/>
      <c r="T266" s="63"/>
      <c r="U266" s="63"/>
      <c r="V266" s="63"/>
    </row>
    <row r="267" spans="3:22" s="54" customFormat="1">
      <c r="C267" s="63"/>
      <c r="E267" s="63"/>
      <c r="T267" s="63"/>
      <c r="U267" s="63"/>
      <c r="V267" s="63"/>
    </row>
    <row r="268" spans="3:22" s="54" customFormat="1">
      <c r="C268" s="63"/>
      <c r="E268" s="63"/>
      <c r="T268" s="63"/>
      <c r="U268" s="63"/>
      <c r="V268" s="63"/>
    </row>
    <row r="269" spans="3:22" s="54" customFormat="1">
      <c r="C269" s="63"/>
      <c r="E269" s="63"/>
      <c r="T269" s="63"/>
      <c r="U269" s="63"/>
      <c r="V269" s="63"/>
    </row>
    <row r="270" spans="3:22" s="54" customFormat="1">
      <c r="C270" s="63"/>
      <c r="E270" s="63"/>
      <c r="T270" s="63"/>
      <c r="U270" s="63"/>
      <c r="V270" s="63"/>
    </row>
    <row r="271" spans="3:22" s="54" customFormat="1">
      <c r="C271" s="63"/>
      <c r="E271" s="63"/>
      <c r="T271" s="63"/>
      <c r="U271" s="63"/>
      <c r="V271" s="63"/>
    </row>
    <row r="272" spans="3:22" s="54" customFormat="1">
      <c r="C272" s="63"/>
      <c r="E272" s="63"/>
      <c r="T272" s="63"/>
      <c r="U272" s="63"/>
      <c r="V272" s="63"/>
    </row>
    <row r="273" spans="3:22" s="54" customFormat="1">
      <c r="C273" s="63"/>
      <c r="E273" s="63"/>
      <c r="T273" s="63"/>
      <c r="U273" s="63"/>
      <c r="V273" s="63"/>
    </row>
    <row r="274" spans="3:22" s="54" customFormat="1">
      <c r="C274" s="63"/>
      <c r="E274" s="63"/>
      <c r="T274" s="63"/>
      <c r="U274" s="63"/>
      <c r="V274" s="63"/>
    </row>
    <row r="275" spans="3:22" s="54" customFormat="1">
      <c r="C275" s="63"/>
      <c r="E275" s="63"/>
      <c r="T275" s="63"/>
      <c r="U275" s="63"/>
      <c r="V275" s="63"/>
    </row>
    <row r="276" spans="3:22" s="54" customFormat="1">
      <c r="C276" s="63"/>
      <c r="E276" s="63"/>
      <c r="T276" s="63"/>
      <c r="U276" s="63"/>
      <c r="V276" s="63"/>
    </row>
    <row r="277" spans="3:22" s="54" customFormat="1">
      <c r="C277" s="63"/>
      <c r="E277" s="63"/>
      <c r="T277" s="63"/>
      <c r="U277" s="63"/>
      <c r="V277" s="63"/>
    </row>
    <row r="278" spans="3:22" s="54" customFormat="1">
      <c r="C278" s="63"/>
      <c r="E278" s="63"/>
      <c r="T278" s="63"/>
      <c r="U278" s="63"/>
      <c r="V278" s="63"/>
    </row>
    <row r="279" spans="3:22" s="54" customFormat="1">
      <c r="C279" s="63"/>
      <c r="E279" s="63"/>
      <c r="T279" s="63"/>
      <c r="U279" s="63"/>
      <c r="V279" s="63"/>
    </row>
    <row r="280" spans="3:22" s="54" customFormat="1">
      <c r="C280" s="63"/>
      <c r="E280" s="63"/>
      <c r="T280" s="63"/>
      <c r="U280" s="63"/>
      <c r="V280" s="63"/>
    </row>
    <row r="281" spans="3:22" s="54" customFormat="1">
      <c r="C281" s="63"/>
      <c r="E281" s="63"/>
      <c r="T281" s="63"/>
      <c r="U281" s="63"/>
      <c r="V281" s="63"/>
    </row>
    <row r="282" spans="3:22" s="54" customFormat="1">
      <c r="C282" s="63"/>
      <c r="E282" s="63"/>
      <c r="T282" s="63"/>
      <c r="U282" s="63"/>
      <c r="V282" s="63"/>
    </row>
    <row r="283" spans="3:22" s="54" customFormat="1">
      <c r="C283" s="63"/>
      <c r="E283" s="63"/>
      <c r="T283" s="63"/>
      <c r="U283" s="63"/>
      <c r="V283" s="63"/>
    </row>
    <row r="284" spans="3:22" s="54" customFormat="1">
      <c r="C284" s="63"/>
      <c r="E284" s="63"/>
      <c r="T284" s="63"/>
      <c r="U284" s="63"/>
      <c r="V284" s="63"/>
    </row>
    <row r="285" spans="3:22" s="54" customFormat="1">
      <c r="C285" s="63"/>
      <c r="E285" s="63"/>
      <c r="T285" s="63"/>
      <c r="U285" s="63"/>
      <c r="V285" s="63"/>
    </row>
    <row r="286" spans="3:22" s="54" customFormat="1">
      <c r="C286" s="63"/>
      <c r="E286" s="63"/>
      <c r="T286" s="63"/>
      <c r="U286" s="63"/>
      <c r="V286" s="63"/>
    </row>
    <row r="287" spans="3:22" s="54" customFormat="1">
      <c r="C287" s="63"/>
      <c r="E287" s="63"/>
      <c r="T287" s="63"/>
      <c r="U287" s="63"/>
      <c r="V287" s="63"/>
    </row>
    <row r="288" spans="3:22" s="54" customFormat="1">
      <c r="C288" s="63"/>
      <c r="E288" s="63"/>
      <c r="T288" s="63"/>
      <c r="U288" s="63"/>
      <c r="V288" s="63"/>
    </row>
    <row r="289" spans="3:22" s="54" customFormat="1">
      <c r="C289" s="63"/>
      <c r="E289" s="63"/>
      <c r="T289" s="63"/>
      <c r="U289" s="63"/>
      <c r="V289" s="63"/>
    </row>
    <row r="290" spans="3:22" s="54" customFormat="1">
      <c r="C290" s="63"/>
      <c r="E290" s="63"/>
      <c r="T290" s="63"/>
      <c r="U290" s="63"/>
      <c r="V290" s="63"/>
    </row>
    <row r="291" spans="3:22" s="54" customFormat="1">
      <c r="C291" s="63"/>
      <c r="E291" s="63"/>
      <c r="T291" s="63"/>
      <c r="U291" s="63"/>
      <c r="V291" s="63"/>
    </row>
    <row r="292" spans="3:22" s="54" customFormat="1">
      <c r="C292" s="63"/>
      <c r="E292" s="63"/>
      <c r="T292" s="63"/>
      <c r="U292" s="63"/>
      <c r="V292" s="63"/>
    </row>
    <row r="293" spans="3:22" s="54" customFormat="1">
      <c r="C293" s="63"/>
      <c r="E293" s="63"/>
      <c r="T293" s="63"/>
      <c r="U293" s="63"/>
      <c r="V293" s="63"/>
    </row>
    <row r="294" spans="3:22" s="54" customFormat="1">
      <c r="C294" s="63"/>
      <c r="E294" s="63"/>
      <c r="T294" s="63"/>
      <c r="U294" s="63"/>
      <c r="V294" s="63"/>
    </row>
    <row r="295" spans="3:22" s="54" customFormat="1">
      <c r="C295" s="63"/>
      <c r="E295" s="63"/>
      <c r="T295" s="63"/>
      <c r="U295" s="63"/>
      <c r="V295" s="63"/>
    </row>
    <row r="296" spans="3:22" s="54" customFormat="1">
      <c r="C296" s="63"/>
      <c r="E296" s="63"/>
      <c r="T296" s="63"/>
      <c r="U296" s="63"/>
      <c r="V296" s="63"/>
    </row>
    <row r="297" spans="3:22" s="54" customFormat="1">
      <c r="C297" s="63"/>
      <c r="E297" s="63"/>
      <c r="T297" s="63"/>
      <c r="U297" s="63"/>
      <c r="V297" s="63"/>
    </row>
    <row r="298" spans="3:22" s="54" customFormat="1">
      <c r="C298" s="63"/>
      <c r="E298" s="63"/>
      <c r="T298" s="63"/>
      <c r="U298" s="63"/>
      <c r="V298" s="63"/>
    </row>
    <row r="299" spans="3:22" s="54" customFormat="1">
      <c r="C299" s="63"/>
      <c r="E299" s="63"/>
      <c r="T299" s="63"/>
      <c r="U299" s="63"/>
      <c r="V299" s="63"/>
    </row>
    <row r="300" spans="3:22" s="54" customFormat="1">
      <c r="C300" s="63"/>
      <c r="E300" s="63"/>
      <c r="T300" s="63"/>
      <c r="U300" s="63"/>
      <c r="V300" s="63"/>
    </row>
    <row r="301" spans="3:22" s="54" customFormat="1">
      <c r="C301" s="63"/>
      <c r="E301" s="63"/>
      <c r="T301" s="63"/>
      <c r="U301" s="63"/>
      <c r="V301" s="63"/>
    </row>
    <row r="302" spans="3:22" s="54" customFormat="1">
      <c r="C302" s="63"/>
      <c r="E302" s="63"/>
      <c r="T302" s="63"/>
      <c r="U302" s="63"/>
      <c r="V302" s="63"/>
    </row>
    <row r="303" spans="3:22" s="54" customFormat="1">
      <c r="C303" s="63"/>
      <c r="E303" s="63"/>
      <c r="T303" s="63"/>
      <c r="U303" s="63"/>
      <c r="V303" s="63"/>
    </row>
    <row r="304" spans="3:22" s="54" customFormat="1">
      <c r="C304" s="63"/>
      <c r="E304" s="63"/>
      <c r="T304" s="63"/>
      <c r="U304" s="63"/>
      <c r="V304" s="63"/>
    </row>
    <row r="305" spans="3:22" s="54" customFormat="1">
      <c r="C305" s="63"/>
      <c r="E305" s="63"/>
      <c r="T305" s="63"/>
      <c r="U305" s="63"/>
      <c r="V305" s="63"/>
    </row>
    <row r="306" spans="3:22" s="54" customFormat="1">
      <c r="C306" s="63"/>
      <c r="E306" s="63"/>
      <c r="T306" s="63"/>
      <c r="U306" s="63"/>
      <c r="V306" s="63"/>
    </row>
    <row r="307" spans="3:22" s="54" customFormat="1">
      <c r="C307" s="63"/>
      <c r="E307" s="63"/>
      <c r="T307" s="63"/>
      <c r="U307" s="63"/>
      <c r="V307" s="63"/>
    </row>
    <row r="308" spans="3:22" s="54" customFormat="1">
      <c r="C308" s="63"/>
      <c r="E308" s="63"/>
      <c r="T308" s="63"/>
      <c r="U308" s="63"/>
      <c r="V308" s="63"/>
    </row>
    <row r="309" spans="3:22" s="54" customFormat="1">
      <c r="C309" s="63"/>
      <c r="E309" s="63"/>
      <c r="T309" s="63"/>
      <c r="U309" s="63"/>
      <c r="V309" s="63"/>
    </row>
    <row r="310" spans="3:22" s="54" customFormat="1">
      <c r="C310" s="63"/>
      <c r="E310" s="63"/>
      <c r="T310" s="63"/>
      <c r="U310" s="63"/>
      <c r="V310" s="63"/>
    </row>
    <row r="311" spans="3:22" s="54" customFormat="1">
      <c r="C311" s="63"/>
      <c r="E311" s="63"/>
      <c r="T311" s="63"/>
      <c r="U311" s="63"/>
      <c r="V311" s="63"/>
    </row>
    <row r="312" spans="3:22" s="54" customFormat="1">
      <c r="C312" s="63"/>
      <c r="E312" s="63"/>
      <c r="T312" s="63"/>
      <c r="U312" s="63"/>
      <c r="V312" s="63"/>
    </row>
    <row r="313" spans="3:22" s="54" customFormat="1">
      <c r="C313" s="63"/>
      <c r="E313" s="63"/>
      <c r="T313" s="63"/>
      <c r="U313" s="63"/>
      <c r="V313" s="63"/>
    </row>
    <row r="314" spans="3:22" s="54" customFormat="1">
      <c r="C314" s="63"/>
      <c r="E314" s="63"/>
      <c r="T314" s="63"/>
      <c r="U314" s="63"/>
      <c r="V314" s="63"/>
    </row>
    <row r="315" spans="3:22" s="54" customFormat="1">
      <c r="C315" s="63"/>
      <c r="E315" s="63"/>
      <c r="T315" s="63"/>
      <c r="U315" s="63"/>
      <c r="V315" s="63"/>
    </row>
    <row r="316" spans="3:22" s="54" customFormat="1">
      <c r="C316" s="63"/>
      <c r="E316" s="63"/>
      <c r="T316" s="63"/>
      <c r="U316" s="63"/>
      <c r="V316" s="63"/>
    </row>
    <row r="317" spans="3:22" s="54" customFormat="1">
      <c r="C317" s="63"/>
      <c r="E317" s="63"/>
      <c r="T317" s="63"/>
      <c r="U317" s="63"/>
      <c r="V317" s="63"/>
    </row>
    <row r="318" spans="3:22" s="54" customFormat="1">
      <c r="C318" s="63"/>
      <c r="E318" s="63"/>
      <c r="T318" s="63"/>
      <c r="U318" s="63"/>
      <c r="V318" s="63"/>
    </row>
    <row r="319" spans="3:22" s="54" customFormat="1">
      <c r="C319" s="63"/>
      <c r="E319" s="63"/>
      <c r="T319" s="63"/>
      <c r="U319" s="63"/>
      <c r="V319" s="63"/>
    </row>
    <row r="320" spans="3:22" s="54" customFormat="1">
      <c r="C320" s="63"/>
      <c r="E320" s="63"/>
      <c r="T320" s="63"/>
      <c r="U320" s="63"/>
      <c r="V320" s="63"/>
    </row>
    <row r="321" spans="3:22" s="54" customFormat="1">
      <c r="C321" s="63"/>
      <c r="E321" s="63"/>
      <c r="T321" s="63"/>
      <c r="U321" s="63"/>
      <c r="V321" s="63"/>
    </row>
    <row r="322" spans="3:22" s="54" customFormat="1">
      <c r="C322" s="63"/>
      <c r="E322" s="63"/>
      <c r="T322" s="63"/>
      <c r="U322" s="63"/>
      <c r="V322" s="63"/>
    </row>
    <row r="323" spans="3:22" s="54" customFormat="1">
      <c r="C323" s="63"/>
      <c r="E323" s="63"/>
      <c r="T323" s="63"/>
      <c r="U323" s="63"/>
      <c r="V323" s="63"/>
    </row>
    <row r="324" spans="3:22" s="54" customFormat="1">
      <c r="C324" s="63"/>
      <c r="E324" s="63"/>
      <c r="T324" s="63"/>
      <c r="U324" s="63"/>
      <c r="V324" s="63"/>
    </row>
    <row r="325" spans="3:22" s="54" customFormat="1">
      <c r="C325" s="63"/>
      <c r="E325" s="63"/>
      <c r="T325" s="63"/>
      <c r="U325" s="63"/>
      <c r="V325" s="63"/>
    </row>
    <row r="326" spans="3:22" s="54" customFormat="1">
      <c r="C326" s="63"/>
      <c r="E326" s="63"/>
      <c r="T326" s="63"/>
      <c r="U326" s="63"/>
      <c r="V326" s="63"/>
    </row>
    <row r="327" spans="3:22" s="54" customFormat="1">
      <c r="C327" s="63"/>
      <c r="E327" s="63"/>
      <c r="T327" s="63"/>
      <c r="U327" s="63"/>
      <c r="V327" s="63"/>
    </row>
    <row r="328" spans="3:22" s="54" customFormat="1">
      <c r="C328" s="63"/>
      <c r="E328" s="63"/>
      <c r="T328" s="63"/>
      <c r="U328" s="63"/>
      <c r="V328" s="63"/>
    </row>
    <row r="329" spans="3:22" s="54" customFormat="1">
      <c r="C329" s="63"/>
      <c r="E329" s="63"/>
      <c r="T329" s="63"/>
      <c r="U329" s="63"/>
      <c r="V329" s="63"/>
    </row>
    <row r="330" spans="3:22" s="54" customFormat="1">
      <c r="C330" s="63"/>
      <c r="E330" s="63"/>
      <c r="T330" s="63"/>
      <c r="U330" s="63"/>
      <c r="V330" s="63"/>
    </row>
    <row r="331" spans="3:22" s="54" customFormat="1">
      <c r="C331" s="63"/>
      <c r="E331" s="63"/>
      <c r="T331" s="63"/>
      <c r="U331" s="63"/>
      <c r="V331" s="63"/>
    </row>
    <row r="332" spans="3:22" s="54" customFormat="1">
      <c r="C332" s="63"/>
      <c r="E332" s="63"/>
      <c r="T332" s="63"/>
      <c r="U332" s="63"/>
      <c r="V332" s="63"/>
    </row>
    <row r="333" spans="3:22" s="54" customFormat="1">
      <c r="C333" s="63"/>
      <c r="E333" s="63"/>
      <c r="T333" s="63"/>
      <c r="U333" s="63"/>
      <c r="V333" s="63"/>
    </row>
    <row r="334" spans="3:22" s="54" customFormat="1">
      <c r="C334" s="63"/>
      <c r="E334" s="63"/>
      <c r="T334" s="63"/>
      <c r="U334" s="63"/>
      <c r="V334" s="63"/>
    </row>
    <row r="335" spans="3:22" s="54" customFormat="1">
      <c r="C335" s="63"/>
      <c r="E335" s="63"/>
      <c r="T335" s="63"/>
      <c r="U335" s="63"/>
      <c r="V335" s="63"/>
    </row>
    <row r="336" spans="3:22" s="54" customFormat="1">
      <c r="C336" s="63"/>
      <c r="E336" s="63"/>
      <c r="T336" s="63"/>
      <c r="U336" s="63"/>
      <c r="V336" s="63"/>
    </row>
    <row r="337" spans="3:22" s="54" customFormat="1">
      <c r="C337" s="63"/>
      <c r="E337" s="63"/>
      <c r="T337" s="63"/>
      <c r="U337" s="63"/>
      <c r="V337" s="63"/>
    </row>
    <row r="338" spans="3:22" s="54" customFormat="1">
      <c r="C338" s="63"/>
      <c r="E338" s="63"/>
      <c r="T338" s="63"/>
      <c r="U338" s="63"/>
      <c r="V338" s="63"/>
    </row>
    <row r="339" spans="3:22" s="54" customFormat="1">
      <c r="C339" s="63"/>
      <c r="E339" s="63"/>
      <c r="T339" s="63"/>
      <c r="U339" s="63"/>
      <c r="V339" s="63"/>
    </row>
    <row r="340" spans="3:22" s="54" customFormat="1">
      <c r="C340" s="63"/>
      <c r="E340" s="63"/>
      <c r="T340" s="63"/>
      <c r="U340" s="63"/>
      <c r="V340" s="63"/>
    </row>
    <row r="341" spans="3:22" s="54" customFormat="1">
      <c r="C341" s="63"/>
      <c r="E341" s="63"/>
      <c r="T341" s="63"/>
      <c r="U341" s="63"/>
      <c r="V341" s="63"/>
    </row>
    <row r="342" spans="3:22" s="54" customFormat="1">
      <c r="C342" s="63"/>
      <c r="E342" s="63"/>
      <c r="T342" s="63"/>
      <c r="U342" s="63"/>
      <c r="V342" s="63"/>
    </row>
    <row r="343" spans="3:22" s="54" customFormat="1">
      <c r="C343" s="63"/>
      <c r="E343" s="63"/>
      <c r="T343" s="63"/>
      <c r="U343" s="63"/>
      <c r="V343" s="63"/>
    </row>
    <row r="344" spans="3:22" s="54" customFormat="1">
      <c r="C344" s="63"/>
      <c r="E344" s="63"/>
      <c r="T344" s="63"/>
      <c r="U344" s="63"/>
      <c r="V344" s="63"/>
    </row>
    <row r="345" spans="3:22" s="54" customFormat="1">
      <c r="C345" s="63"/>
      <c r="E345" s="63"/>
      <c r="T345" s="63"/>
      <c r="U345" s="63"/>
      <c r="V345" s="63"/>
    </row>
    <row r="346" spans="3:22" s="54" customFormat="1">
      <c r="C346" s="63"/>
      <c r="E346" s="63"/>
      <c r="T346" s="63"/>
      <c r="U346" s="63"/>
      <c r="V346" s="63"/>
    </row>
    <row r="347" spans="3:22" s="54" customFormat="1">
      <c r="C347" s="63"/>
      <c r="E347" s="63"/>
      <c r="T347" s="63"/>
      <c r="U347" s="63"/>
      <c r="V347" s="63"/>
    </row>
    <row r="348" spans="3:22" s="54" customFormat="1">
      <c r="C348" s="63"/>
      <c r="E348" s="63"/>
      <c r="T348" s="63"/>
      <c r="U348" s="63"/>
      <c r="V348" s="63"/>
    </row>
    <row r="349" spans="3:22" s="54" customFormat="1">
      <c r="C349" s="63"/>
      <c r="E349" s="63"/>
      <c r="T349" s="63"/>
      <c r="U349" s="63"/>
      <c r="V349" s="63"/>
    </row>
    <row r="350" spans="3:22" s="54" customFormat="1">
      <c r="C350" s="63"/>
      <c r="E350" s="63"/>
      <c r="T350" s="63"/>
      <c r="U350" s="63"/>
      <c r="V350" s="63"/>
    </row>
    <row r="351" spans="3:22" s="54" customFormat="1">
      <c r="C351" s="63"/>
      <c r="E351" s="63"/>
      <c r="T351" s="63"/>
      <c r="U351" s="63"/>
      <c r="V351" s="63"/>
    </row>
    <row r="352" spans="3:22" s="54" customFormat="1">
      <c r="C352" s="63"/>
      <c r="E352" s="63"/>
      <c r="T352" s="63"/>
      <c r="U352" s="63"/>
      <c r="V352" s="63"/>
    </row>
    <row r="353" spans="3:22" s="54" customFormat="1">
      <c r="C353" s="63"/>
      <c r="E353" s="63"/>
      <c r="T353" s="63"/>
      <c r="U353" s="63"/>
      <c r="V353" s="63"/>
    </row>
    <row r="354" spans="3:22" s="54" customFormat="1">
      <c r="C354" s="63"/>
      <c r="E354" s="63"/>
      <c r="T354" s="63"/>
      <c r="U354" s="63"/>
      <c r="V354" s="63"/>
    </row>
    <row r="355" spans="3:22" s="54" customFormat="1">
      <c r="C355" s="63"/>
      <c r="E355" s="63"/>
      <c r="T355" s="63"/>
      <c r="U355" s="63"/>
      <c r="V355" s="63"/>
    </row>
    <row r="356" spans="3:22" s="54" customFormat="1">
      <c r="C356" s="63"/>
      <c r="E356" s="63"/>
      <c r="T356" s="63"/>
      <c r="U356" s="63"/>
      <c r="V356" s="63"/>
    </row>
    <row r="357" spans="3:22" s="54" customFormat="1">
      <c r="C357" s="63"/>
      <c r="E357" s="63"/>
      <c r="T357" s="63"/>
      <c r="U357" s="63"/>
      <c r="V357" s="63"/>
    </row>
    <row r="358" spans="3:22" s="54" customFormat="1">
      <c r="C358" s="63"/>
      <c r="E358" s="63"/>
      <c r="T358" s="63"/>
      <c r="U358" s="63"/>
      <c r="V358" s="63"/>
    </row>
    <row r="359" spans="3:22" s="54" customFormat="1">
      <c r="C359" s="63"/>
      <c r="E359" s="63"/>
      <c r="T359" s="63"/>
      <c r="U359" s="63"/>
      <c r="V359" s="63"/>
    </row>
    <row r="360" spans="3:22" s="54" customFormat="1">
      <c r="C360" s="63"/>
      <c r="E360" s="63"/>
      <c r="T360" s="63"/>
      <c r="U360" s="63"/>
      <c r="V360" s="63"/>
    </row>
    <row r="361" spans="3:22" s="54" customFormat="1">
      <c r="C361" s="63"/>
      <c r="E361" s="63"/>
      <c r="T361" s="63"/>
      <c r="U361" s="63"/>
      <c r="V361" s="63"/>
    </row>
    <row r="362" spans="3:22" s="54" customFormat="1">
      <c r="C362" s="63"/>
      <c r="E362" s="63"/>
      <c r="T362" s="63"/>
      <c r="U362" s="63"/>
      <c r="V362" s="63"/>
    </row>
    <row r="363" spans="3:22" s="54" customFormat="1">
      <c r="C363" s="63"/>
      <c r="E363" s="63"/>
      <c r="T363" s="63"/>
      <c r="U363" s="63"/>
      <c r="V363" s="63"/>
    </row>
    <row r="364" spans="3:22" s="54" customFormat="1">
      <c r="C364" s="63"/>
      <c r="E364" s="63"/>
      <c r="T364" s="63"/>
      <c r="U364" s="63"/>
      <c r="V364" s="63"/>
    </row>
    <row r="365" spans="3:22" s="54" customFormat="1">
      <c r="C365" s="63"/>
      <c r="E365" s="63"/>
      <c r="T365" s="63"/>
      <c r="U365" s="63"/>
      <c r="V365" s="63"/>
    </row>
    <row r="366" spans="3:22" s="54" customFormat="1">
      <c r="C366" s="63"/>
      <c r="E366" s="63"/>
      <c r="T366" s="63"/>
      <c r="U366" s="63"/>
      <c r="V366" s="63"/>
    </row>
    <row r="367" spans="3:22" s="54" customFormat="1">
      <c r="C367" s="63"/>
      <c r="E367" s="63"/>
      <c r="T367" s="63"/>
      <c r="U367" s="63"/>
      <c r="V367" s="63"/>
    </row>
    <row r="368" spans="3:22" s="54" customFormat="1">
      <c r="C368" s="63"/>
      <c r="E368" s="63"/>
      <c r="T368" s="63"/>
      <c r="U368" s="63"/>
      <c r="V368" s="63"/>
    </row>
    <row r="369" spans="3:22" s="54" customFormat="1">
      <c r="C369" s="63"/>
      <c r="E369" s="63"/>
      <c r="T369" s="63"/>
      <c r="U369" s="63"/>
      <c r="V369" s="63"/>
    </row>
    <row r="370" spans="3:22" s="54" customFormat="1">
      <c r="C370" s="63"/>
      <c r="E370" s="63"/>
      <c r="T370" s="63"/>
      <c r="U370" s="63"/>
      <c r="V370" s="63"/>
    </row>
    <row r="371" spans="3:22" s="54" customFormat="1">
      <c r="C371" s="63"/>
      <c r="E371" s="63"/>
      <c r="T371" s="63"/>
      <c r="U371" s="63"/>
      <c r="V371" s="63"/>
    </row>
    <row r="372" spans="3:22" s="54" customFormat="1">
      <c r="C372" s="63"/>
      <c r="E372" s="63"/>
      <c r="T372" s="63"/>
      <c r="U372" s="63"/>
      <c r="V372" s="63"/>
    </row>
    <row r="373" spans="3:22" s="54" customFormat="1">
      <c r="C373" s="63"/>
      <c r="E373" s="63"/>
      <c r="T373" s="63"/>
      <c r="U373" s="63"/>
      <c r="V373" s="63"/>
    </row>
    <row r="374" spans="3:22" s="54" customFormat="1">
      <c r="C374" s="63"/>
      <c r="E374" s="63"/>
      <c r="T374" s="63"/>
      <c r="U374" s="63"/>
      <c r="V374" s="63"/>
    </row>
    <row r="375" spans="3:22" s="54" customFormat="1">
      <c r="C375" s="63"/>
      <c r="E375" s="63"/>
      <c r="T375" s="63"/>
      <c r="U375" s="63"/>
      <c r="V375" s="63"/>
    </row>
    <row r="376" spans="3:22" s="54" customFormat="1">
      <c r="C376" s="63"/>
      <c r="E376" s="63"/>
      <c r="T376" s="63"/>
      <c r="U376" s="63"/>
      <c r="V376" s="63"/>
    </row>
    <row r="377" spans="3:22" s="54" customFormat="1">
      <c r="C377" s="63"/>
      <c r="E377" s="63"/>
      <c r="T377" s="63"/>
      <c r="U377" s="63"/>
      <c r="V377" s="63"/>
    </row>
    <row r="378" spans="3:22" s="54" customFormat="1">
      <c r="C378" s="63"/>
      <c r="E378" s="63"/>
      <c r="T378" s="63"/>
      <c r="U378" s="63"/>
      <c r="V378" s="63"/>
    </row>
    <row r="379" spans="3:22" s="54" customFormat="1">
      <c r="C379" s="63"/>
      <c r="E379" s="63"/>
      <c r="T379" s="63"/>
      <c r="U379" s="63"/>
      <c r="V379" s="63"/>
    </row>
    <row r="380" spans="3:22" s="54" customFormat="1">
      <c r="C380" s="63"/>
      <c r="E380" s="63"/>
      <c r="T380" s="63"/>
      <c r="U380" s="63"/>
      <c r="V380" s="63"/>
    </row>
    <row r="381" spans="3:22" s="54" customFormat="1">
      <c r="C381" s="63"/>
      <c r="E381" s="63"/>
      <c r="T381" s="63"/>
      <c r="U381" s="63"/>
      <c r="V381" s="63"/>
    </row>
    <row r="382" spans="3:22" s="54" customFormat="1">
      <c r="C382" s="63"/>
      <c r="E382" s="63"/>
      <c r="T382" s="63"/>
      <c r="U382" s="63"/>
      <c r="V382" s="63"/>
    </row>
    <row r="383" spans="3:22" s="54" customFormat="1">
      <c r="C383" s="63"/>
      <c r="E383" s="63"/>
      <c r="T383" s="63"/>
      <c r="U383" s="63"/>
      <c r="V383" s="63"/>
    </row>
    <row r="384" spans="3:22" s="54" customFormat="1">
      <c r="C384" s="63"/>
      <c r="E384" s="63"/>
      <c r="T384" s="63"/>
      <c r="U384" s="63"/>
      <c r="V384" s="63"/>
    </row>
    <row r="385" spans="3:22" s="54" customFormat="1">
      <c r="C385" s="63"/>
      <c r="E385" s="63"/>
      <c r="T385" s="63"/>
      <c r="U385" s="63"/>
      <c r="V385" s="63"/>
    </row>
    <row r="386" spans="3:22" s="54" customFormat="1">
      <c r="C386" s="63"/>
      <c r="E386" s="63"/>
      <c r="T386" s="63"/>
      <c r="U386" s="63"/>
      <c r="V386" s="63"/>
    </row>
    <row r="387" spans="3:22" s="54" customFormat="1">
      <c r="C387" s="63"/>
      <c r="E387" s="63"/>
      <c r="T387" s="63"/>
      <c r="U387" s="63"/>
      <c r="V387" s="63"/>
    </row>
    <row r="388" spans="3:22" s="54" customFormat="1">
      <c r="C388" s="63"/>
      <c r="E388" s="63"/>
      <c r="T388" s="63"/>
      <c r="U388" s="63"/>
      <c r="V388" s="63"/>
    </row>
    <row r="389" spans="3:22" s="54" customFormat="1">
      <c r="C389" s="63"/>
      <c r="E389" s="63"/>
      <c r="T389" s="63"/>
      <c r="U389" s="63"/>
      <c r="V389" s="63"/>
    </row>
    <row r="390" spans="3:22" s="54" customFormat="1">
      <c r="C390" s="63"/>
      <c r="E390" s="63"/>
      <c r="T390" s="63"/>
      <c r="U390" s="63"/>
      <c r="V390" s="63"/>
    </row>
    <row r="391" spans="3:22" s="54" customFormat="1">
      <c r="C391" s="63"/>
      <c r="E391" s="63"/>
      <c r="T391" s="63"/>
      <c r="U391" s="63"/>
      <c r="V391" s="63"/>
    </row>
    <row r="392" spans="3:22" s="54" customFormat="1">
      <c r="C392" s="63"/>
      <c r="E392" s="63"/>
      <c r="T392" s="63"/>
      <c r="U392" s="63"/>
      <c r="V392" s="63"/>
    </row>
    <row r="393" spans="3:22" s="54" customFormat="1">
      <c r="C393" s="63"/>
      <c r="E393" s="63"/>
      <c r="T393" s="63"/>
      <c r="U393" s="63"/>
      <c r="V393" s="63"/>
    </row>
    <row r="394" spans="3:22" s="54" customFormat="1">
      <c r="C394" s="63"/>
      <c r="E394" s="63"/>
      <c r="T394" s="63"/>
      <c r="U394" s="63"/>
      <c r="V394" s="63"/>
    </row>
    <row r="395" spans="3:22" s="54" customFormat="1">
      <c r="C395" s="63"/>
      <c r="E395" s="63"/>
      <c r="T395" s="63"/>
      <c r="U395" s="63"/>
      <c r="V395" s="63"/>
    </row>
    <row r="396" spans="3:22" s="54" customFormat="1">
      <c r="C396" s="63"/>
      <c r="E396" s="63"/>
      <c r="T396" s="63"/>
      <c r="U396" s="63"/>
      <c r="V396" s="63"/>
    </row>
    <row r="397" spans="3:22" s="54" customFormat="1">
      <c r="C397" s="63"/>
      <c r="E397" s="63"/>
      <c r="T397" s="63"/>
      <c r="U397" s="63"/>
      <c r="V397" s="63"/>
    </row>
    <row r="398" spans="3:22" s="54" customFormat="1">
      <c r="C398" s="63"/>
      <c r="E398" s="63"/>
      <c r="T398" s="63"/>
      <c r="U398" s="63"/>
      <c r="V398" s="63"/>
    </row>
    <row r="399" spans="3:22" s="54" customFormat="1">
      <c r="C399" s="63"/>
      <c r="E399" s="63"/>
      <c r="T399" s="63"/>
      <c r="U399" s="63"/>
      <c r="V399" s="63"/>
    </row>
    <row r="400" spans="3:22" s="54" customFormat="1">
      <c r="C400" s="63"/>
      <c r="E400" s="63"/>
      <c r="T400" s="63"/>
      <c r="U400" s="63"/>
      <c r="V400" s="63"/>
    </row>
    <row r="401" spans="3:22" s="54" customFormat="1">
      <c r="C401" s="63"/>
      <c r="E401" s="63"/>
      <c r="T401" s="63"/>
      <c r="U401" s="63"/>
      <c r="V401" s="63"/>
    </row>
    <row r="402" spans="3:22" s="54" customFormat="1">
      <c r="C402" s="63"/>
      <c r="E402" s="63"/>
      <c r="T402" s="63"/>
      <c r="U402" s="63"/>
      <c r="V402" s="63"/>
    </row>
    <row r="403" spans="3:22" s="54" customFormat="1">
      <c r="C403" s="63"/>
      <c r="E403" s="63"/>
      <c r="T403" s="63"/>
      <c r="U403" s="63"/>
      <c r="V403" s="63"/>
    </row>
    <row r="404" spans="3:22" s="54" customFormat="1">
      <c r="C404" s="63"/>
      <c r="E404" s="63"/>
      <c r="T404" s="63"/>
      <c r="U404" s="63"/>
      <c r="V404" s="63"/>
    </row>
    <row r="405" spans="3:22" s="54" customFormat="1">
      <c r="C405" s="63"/>
      <c r="E405" s="63"/>
      <c r="T405" s="63"/>
      <c r="U405" s="63"/>
      <c r="V405" s="63"/>
    </row>
    <row r="406" spans="3:22" s="54" customFormat="1">
      <c r="C406" s="63"/>
      <c r="E406" s="63"/>
      <c r="T406" s="63"/>
      <c r="U406" s="63"/>
      <c r="V406" s="63"/>
    </row>
    <row r="407" spans="3:22" s="54" customFormat="1">
      <c r="C407" s="63"/>
      <c r="E407" s="63"/>
      <c r="T407" s="63"/>
      <c r="U407" s="63"/>
      <c r="V407" s="63"/>
    </row>
    <row r="408" spans="3:22" s="54" customFormat="1">
      <c r="C408" s="63"/>
      <c r="E408" s="63"/>
      <c r="T408" s="63"/>
      <c r="U408" s="63"/>
      <c r="V408" s="63"/>
    </row>
    <row r="409" spans="3:22" s="54" customFormat="1">
      <c r="C409" s="63"/>
      <c r="E409" s="63"/>
      <c r="T409" s="63"/>
      <c r="U409" s="63"/>
      <c r="V409" s="63"/>
    </row>
    <row r="410" spans="3:22" s="54" customFormat="1">
      <c r="C410" s="63"/>
      <c r="E410" s="63"/>
      <c r="T410" s="63"/>
      <c r="U410" s="63"/>
      <c r="V410" s="63"/>
    </row>
    <row r="411" spans="3:22" s="54" customFormat="1">
      <c r="C411" s="63"/>
      <c r="E411" s="63"/>
      <c r="T411" s="63"/>
      <c r="U411" s="63"/>
      <c r="V411" s="63"/>
    </row>
    <row r="412" spans="3:22" s="54" customFormat="1">
      <c r="C412" s="63"/>
      <c r="E412" s="63"/>
      <c r="T412" s="63"/>
      <c r="U412" s="63"/>
      <c r="V412" s="63"/>
    </row>
    <row r="413" spans="3:22" s="54" customFormat="1">
      <c r="C413" s="63"/>
      <c r="E413" s="63"/>
      <c r="T413" s="63"/>
      <c r="U413" s="63"/>
      <c r="V413" s="63"/>
    </row>
    <row r="414" spans="3:22" s="54" customFormat="1">
      <c r="C414" s="63"/>
      <c r="E414" s="63"/>
      <c r="T414" s="63"/>
      <c r="U414" s="63"/>
      <c r="V414" s="63"/>
    </row>
    <row r="415" spans="3:22" s="54" customFormat="1">
      <c r="C415" s="63"/>
      <c r="E415" s="63"/>
      <c r="T415" s="63"/>
      <c r="U415" s="63"/>
      <c r="V415" s="63"/>
    </row>
    <row r="416" spans="3:22" s="54" customFormat="1">
      <c r="C416" s="63"/>
      <c r="E416" s="63"/>
      <c r="T416" s="63"/>
      <c r="U416" s="63"/>
      <c r="V416" s="63"/>
    </row>
    <row r="417" spans="3:22" s="54" customFormat="1">
      <c r="C417" s="63"/>
      <c r="E417" s="63"/>
      <c r="T417" s="63"/>
      <c r="U417" s="63"/>
      <c r="V417" s="63"/>
    </row>
    <row r="418" spans="3:22" s="54" customFormat="1">
      <c r="C418" s="63"/>
      <c r="E418" s="63"/>
      <c r="T418" s="63"/>
      <c r="U418" s="63"/>
      <c r="V418" s="63"/>
    </row>
    <row r="419" spans="3:22" s="54" customFormat="1">
      <c r="C419" s="63"/>
      <c r="E419" s="63"/>
      <c r="T419" s="63"/>
      <c r="U419" s="63"/>
      <c r="V419" s="63"/>
    </row>
    <row r="420" spans="3:22" s="54" customFormat="1">
      <c r="C420" s="63"/>
      <c r="E420" s="63"/>
      <c r="T420" s="63"/>
      <c r="U420" s="63"/>
      <c r="V420" s="63"/>
    </row>
    <row r="421" spans="3:22" s="54" customFormat="1">
      <c r="C421" s="63"/>
      <c r="E421" s="63"/>
      <c r="T421" s="63"/>
      <c r="U421" s="63"/>
      <c r="V421" s="63"/>
    </row>
    <row r="422" spans="3:22" s="54" customFormat="1">
      <c r="C422" s="63"/>
      <c r="E422" s="63"/>
      <c r="T422" s="63"/>
      <c r="U422" s="63"/>
      <c r="V422" s="63"/>
    </row>
    <row r="423" spans="3:22" s="54" customFormat="1">
      <c r="C423" s="63"/>
      <c r="E423" s="63"/>
      <c r="T423" s="63"/>
      <c r="U423" s="63"/>
      <c r="V423" s="63"/>
    </row>
    <row r="424" spans="3:22" s="54" customFormat="1">
      <c r="C424" s="63"/>
      <c r="E424" s="63"/>
      <c r="T424" s="63"/>
      <c r="U424" s="63"/>
      <c r="V424" s="63"/>
    </row>
    <row r="425" spans="3:22" s="54" customFormat="1">
      <c r="C425" s="63"/>
      <c r="E425" s="63"/>
      <c r="T425" s="63"/>
      <c r="U425" s="63"/>
      <c r="V425" s="63"/>
    </row>
    <row r="426" spans="3:22" s="54" customFormat="1">
      <c r="C426" s="63"/>
      <c r="E426" s="63"/>
      <c r="T426" s="63"/>
      <c r="U426" s="63"/>
      <c r="V426" s="63"/>
    </row>
    <row r="427" spans="3:22" s="54" customFormat="1">
      <c r="C427" s="63"/>
      <c r="E427" s="63"/>
      <c r="T427" s="63"/>
      <c r="U427" s="63"/>
      <c r="V427" s="63"/>
    </row>
    <row r="428" spans="3:22" s="54" customFormat="1">
      <c r="C428" s="63"/>
      <c r="E428" s="63"/>
      <c r="T428" s="63"/>
      <c r="U428" s="63"/>
      <c r="V428" s="63"/>
    </row>
    <row r="429" spans="3:22" s="54" customFormat="1">
      <c r="C429" s="63"/>
      <c r="E429" s="63"/>
      <c r="T429" s="63"/>
      <c r="U429" s="63"/>
      <c r="V429" s="63"/>
    </row>
    <row r="430" spans="3:22" s="54" customFormat="1">
      <c r="C430" s="63"/>
      <c r="E430" s="63"/>
      <c r="T430" s="63"/>
      <c r="U430" s="63"/>
      <c r="V430" s="63"/>
    </row>
    <row r="431" spans="3:22" s="54" customFormat="1">
      <c r="C431" s="63"/>
      <c r="E431" s="63"/>
      <c r="T431" s="63"/>
      <c r="U431" s="63"/>
      <c r="V431" s="63"/>
    </row>
    <row r="432" spans="3:22" s="54" customFormat="1">
      <c r="C432" s="63"/>
      <c r="E432" s="63"/>
      <c r="T432" s="63"/>
      <c r="U432" s="63"/>
      <c r="V432" s="63"/>
    </row>
    <row r="433" spans="3:22" s="54" customFormat="1">
      <c r="C433" s="63"/>
      <c r="E433" s="63"/>
      <c r="T433" s="63"/>
      <c r="U433" s="63"/>
      <c r="V433" s="63"/>
    </row>
    <row r="434" spans="3:22" s="54" customFormat="1">
      <c r="C434" s="63"/>
      <c r="E434" s="63"/>
      <c r="T434" s="63"/>
      <c r="U434" s="63"/>
      <c r="V434" s="63"/>
    </row>
    <row r="435" spans="3:22" s="54" customFormat="1">
      <c r="C435" s="63"/>
      <c r="E435" s="63"/>
      <c r="T435" s="63"/>
      <c r="U435" s="63"/>
      <c r="V435" s="63"/>
    </row>
    <row r="436" spans="3:22" s="54" customFormat="1">
      <c r="C436" s="63"/>
      <c r="E436" s="63"/>
      <c r="T436" s="63"/>
      <c r="U436" s="63"/>
      <c r="V436" s="63"/>
    </row>
    <row r="437" spans="3:22" s="54" customFormat="1">
      <c r="C437" s="63"/>
      <c r="E437" s="63"/>
      <c r="T437" s="63"/>
      <c r="U437" s="63"/>
      <c r="V437" s="63"/>
    </row>
    <row r="438" spans="3:22" s="54" customFormat="1">
      <c r="C438" s="63"/>
      <c r="E438" s="63"/>
      <c r="T438" s="63"/>
      <c r="U438" s="63"/>
      <c r="V438" s="63"/>
    </row>
    <row r="439" spans="3:22" s="54" customFormat="1">
      <c r="C439" s="63"/>
      <c r="E439" s="63"/>
      <c r="T439" s="63"/>
      <c r="U439" s="63"/>
      <c r="V439" s="63"/>
    </row>
    <row r="440" spans="3:22" s="54" customFormat="1">
      <c r="C440" s="63"/>
      <c r="E440" s="63"/>
      <c r="T440" s="63"/>
      <c r="U440" s="63"/>
      <c r="V440" s="63"/>
    </row>
    <row r="441" spans="3:22" s="54" customFormat="1">
      <c r="C441" s="63"/>
      <c r="E441" s="63"/>
      <c r="T441" s="63"/>
      <c r="U441" s="63"/>
      <c r="V441" s="63"/>
    </row>
    <row r="442" spans="3:22" s="54" customFormat="1">
      <c r="C442" s="63"/>
      <c r="E442" s="63"/>
      <c r="T442" s="63"/>
      <c r="U442" s="63"/>
      <c r="V442" s="63"/>
    </row>
    <row r="443" spans="3:22" s="54" customFormat="1">
      <c r="C443" s="63"/>
      <c r="E443" s="63"/>
      <c r="T443" s="63"/>
      <c r="U443" s="63"/>
      <c r="V443" s="63"/>
    </row>
    <row r="444" spans="3:22" s="54" customFormat="1">
      <c r="C444" s="63"/>
      <c r="E444" s="63"/>
      <c r="T444" s="63"/>
      <c r="U444" s="63"/>
      <c r="V444" s="63"/>
    </row>
    <row r="445" spans="3:22" s="54" customFormat="1">
      <c r="C445" s="63"/>
      <c r="E445" s="63"/>
      <c r="T445" s="63"/>
      <c r="U445" s="63"/>
      <c r="V445" s="63"/>
    </row>
    <row r="446" spans="3:22" s="54" customFormat="1">
      <c r="C446" s="63"/>
      <c r="E446" s="63"/>
      <c r="T446" s="63"/>
      <c r="U446" s="63"/>
      <c r="V446" s="63"/>
    </row>
    <row r="447" spans="3:22" s="54" customFormat="1">
      <c r="C447" s="63"/>
      <c r="E447" s="63"/>
      <c r="T447" s="63"/>
      <c r="U447" s="63"/>
      <c r="V447" s="63"/>
    </row>
    <row r="448" spans="3:22" s="54" customFormat="1">
      <c r="C448" s="63"/>
      <c r="E448" s="63"/>
      <c r="T448" s="63"/>
      <c r="U448" s="63"/>
      <c r="V448" s="63"/>
    </row>
    <row r="449" spans="3:22" s="54" customFormat="1">
      <c r="C449" s="63"/>
      <c r="E449" s="63"/>
      <c r="T449" s="63"/>
      <c r="U449" s="63"/>
      <c r="V449" s="63"/>
    </row>
    <row r="450" spans="3:22" s="54" customFormat="1">
      <c r="C450" s="63"/>
      <c r="E450" s="63"/>
      <c r="T450" s="63"/>
      <c r="U450" s="63"/>
      <c r="V450" s="63"/>
    </row>
    <row r="451" spans="3:22" s="54" customFormat="1">
      <c r="C451" s="63"/>
      <c r="E451" s="63"/>
      <c r="T451" s="63"/>
      <c r="U451" s="63"/>
      <c r="V451" s="63"/>
    </row>
    <row r="452" spans="3:22" s="54" customFormat="1">
      <c r="C452" s="63"/>
      <c r="E452" s="63"/>
      <c r="T452" s="63"/>
      <c r="U452" s="63"/>
      <c r="V452" s="63"/>
    </row>
    <row r="453" spans="3:22" s="54" customFormat="1">
      <c r="C453" s="63"/>
      <c r="E453" s="63"/>
      <c r="T453" s="63"/>
      <c r="U453" s="63"/>
      <c r="V453" s="63"/>
    </row>
    <row r="454" spans="3:22" s="54" customFormat="1">
      <c r="C454" s="63"/>
      <c r="E454" s="63"/>
      <c r="T454" s="63"/>
      <c r="U454" s="63"/>
      <c r="V454" s="63"/>
    </row>
    <row r="455" spans="3:22" s="54" customFormat="1">
      <c r="C455" s="63"/>
      <c r="E455" s="63"/>
      <c r="T455" s="63"/>
      <c r="U455" s="63"/>
      <c r="V455" s="63"/>
    </row>
    <row r="456" spans="3:22" s="54" customFormat="1">
      <c r="C456" s="63"/>
      <c r="E456" s="63"/>
      <c r="T456" s="63"/>
      <c r="U456" s="63"/>
      <c r="V456" s="63"/>
    </row>
    <row r="457" spans="3:22" s="54" customFormat="1">
      <c r="C457" s="63"/>
      <c r="E457" s="63"/>
      <c r="T457" s="63"/>
      <c r="U457" s="63"/>
      <c r="V457" s="63"/>
    </row>
    <row r="458" spans="3:22" s="54" customFormat="1">
      <c r="C458" s="63"/>
      <c r="E458" s="63"/>
      <c r="T458" s="63"/>
      <c r="U458" s="63"/>
      <c r="V458" s="63"/>
    </row>
    <row r="459" spans="3:22" s="54" customFormat="1">
      <c r="C459" s="63"/>
      <c r="E459" s="63"/>
      <c r="T459" s="63"/>
      <c r="U459" s="63"/>
      <c r="V459" s="63"/>
    </row>
    <row r="460" spans="3:22" s="54" customFormat="1">
      <c r="C460" s="63"/>
      <c r="E460" s="63"/>
      <c r="T460" s="63"/>
      <c r="U460" s="63"/>
      <c r="V460" s="63"/>
    </row>
    <row r="461" spans="3:22" s="54" customFormat="1">
      <c r="C461" s="63"/>
      <c r="E461" s="63"/>
      <c r="T461" s="63"/>
      <c r="U461" s="63"/>
      <c r="V461" s="63"/>
    </row>
    <row r="462" spans="3:22" s="54" customFormat="1">
      <c r="C462" s="63"/>
      <c r="E462" s="63"/>
      <c r="T462" s="63"/>
      <c r="U462" s="63"/>
      <c r="V462" s="63"/>
    </row>
    <row r="463" spans="3:22" s="54" customFormat="1">
      <c r="C463" s="63"/>
      <c r="E463" s="63"/>
      <c r="T463" s="63"/>
      <c r="U463" s="63"/>
      <c r="V463" s="63"/>
    </row>
    <row r="464" spans="3:22" s="54" customFormat="1">
      <c r="C464" s="63"/>
      <c r="E464" s="63"/>
      <c r="T464" s="63"/>
      <c r="U464" s="63"/>
      <c r="V464" s="63"/>
    </row>
    <row r="465" spans="3:22" s="54" customFormat="1">
      <c r="C465" s="63"/>
      <c r="E465" s="63"/>
      <c r="T465" s="63"/>
      <c r="U465" s="63"/>
      <c r="V465" s="63"/>
    </row>
    <row r="466" spans="3:22" s="54" customFormat="1">
      <c r="C466" s="63"/>
      <c r="E466" s="63"/>
      <c r="T466" s="63"/>
      <c r="U466" s="63"/>
      <c r="V466" s="63"/>
    </row>
    <row r="467" spans="3:22" s="54" customFormat="1">
      <c r="C467" s="63"/>
      <c r="E467" s="63"/>
      <c r="T467" s="63"/>
      <c r="U467" s="63"/>
      <c r="V467" s="63"/>
    </row>
    <row r="468" spans="3:22" s="54" customFormat="1">
      <c r="C468" s="63"/>
      <c r="E468" s="63"/>
      <c r="T468" s="63"/>
      <c r="U468" s="63"/>
      <c r="V468" s="63"/>
    </row>
    <row r="469" spans="3:22" s="54" customFormat="1">
      <c r="C469" s="63"/>
      <c r="E469" s="63"/>
      <c r="T469" s="63"/>
      <c r="U469" s="63"/>
      <c r="V469" s="63"/>
    </row>
    <row r="470" spans="3:22" s="54" customFormat="1">
      <c r="C470" s="63"/>
      <c r="E470" s="63"/>
      <c r="T470" s="63"/>
      <c r="U470" s="63"/>
      <c r="V470" s="63"/>
    </row>
    <row r="471" spans="3:22" s="54" customFormat="1">
      <c r="C471" s="63"/>
      <c r="E471" s="63"/>
      <c r="T471" s="63"/>
      <c r="U471" s="63"/>
      <c r="V471" s="63"/>
    </row>
    <row r="472" spans="3:22" s="54" customFormat="1">
      <c r="C472" s="63"/>
      <c r="E472" s="63"/>
      <c r="T472" s="63"/>
      <c r="U472" s="63"/>
      <c r="V472" s="63"/>
    </row>
    <row r="473" spans="3:22" s="54" customFormat="1">
      <c r="C473" s="63"/>
      <c r="E473" s="63"/>
      <c r="T473" s="63"/>
      <c r="U473" s="63"/>
      <c r="V473" s="63"/>
    </row>
    <row r="474" spans="3:22" s="54" customFormat="1">
      <c r="C474" s="63"/>
      <c r="E474" s="63"/>
      <c r="T474" s="63"/>
      <c r="U474" s="63"/>
      <c r="V474" s="63"/>
    </row>
    <row r="475" spans="3:22" s="54" customFormat="1">
      <c r="C475" s="63"/>
      <c r="E475" s="63"/>
      <c r="T475" s="63"/>
      <c r="U475" s="63"/>
      <c r="V475" s="63"/>
    </row>
    <row r="476" spans="3:22" s="54" customFormat="1">
      <c r="C476" s="63"/>
      <c r="E476" s="63"/>
      <c r="T476" s="63"/>
      <c r="U476" s="63"/>
      <c r="V476" s="63"/>
    </row>
    <row r="477" spans="3:22" s="54" customFormat="1">
      <c r="C477" s="63"/>
      <c r="E477" s="63"/>
      <c r="T477" s="63"/>
      <c r="U477" s="63"/>
      <c r="V477" s="63"/>
    </row>
    <row r="478" spans="3:22" s="54" customFormat="1">
      <c r="C478" s="63"/>
      <c r="E478" s="63"/>
      <c r="T478" s="63"/>
      <c r="U478" s="63"/>
      <c r="V478" s="63"/>
    </row>
    <row r="479" spans="3:22" s="54" customFormat="1">
      <c r="C479" s="63"/>
      <c r="E479" s="63"/>
      <c r="T479" s="63"/>
      <c r="U479" s="63"/>
      <c r="V479" s="63"/>
    </row>
    <row r="480" spans="3:22" s="54" customFormat="1">
      <c r="C480" s="63"/>
      <c r="E480" s="63"/>
      <c r="T480" s="63"/>
      <c r="U480" s="63"/>
      <c r="V480" s="63"/>
    </row>
    <row r="481" spans="3:22" s="54" customFormat="1">
      <c r="C481" s="63"/>
      <c r="E481" s="63"/>
      <c r="T481" s="63"/>
      <c r="U481" s="63"/>
      <c r="V481" s="63"/>
    </row>
    <row r="482" spans="3:22" s="54" customFormat="1">
      <c r="C482" s="63"/>
      <c r="E482" s="63"/>
      <c r="T482" s="63"/>
      <c r="U482" s="63"/>
      <c r="V482" s="63"/>
    </row>
    <row r="483" spans="3:22" s="54" customFormat="1">
      <c r="C483" s="63"/>
      <c r="E483" s="63"/>
      <c r="T483" s="63"/>
      <c r="U483" s="63"/>
      <c r="V483" s="63"/>
    </row>
    <row r="484" spans="3:22" s="54" customFormat="1">
      <c r="C484" s="63"/>
      <c r="E484" s="63"/>
      <c r="T484" s="63"/>
      <c r="U484" s="63"/>
      <c r="V484" s="63"/>
    </row>
    <row r="485" spans="3:22" s="54" customFormat="1">
      <c r="C485" s="63"/>
      <c r="E485" s="63"/>
      <c r="T485" s="63"/>
      <c r="U485" s="63"/>
      <c r="V485" s="63"/>
    </row>
    <row r="486" spans="3:22" s="54" customFormat="1">
      <c r="C486" s="63"/>
      <c r="E486" s="63"/>
      <c r="T486" s="63"/>
      <c r="U486" s="63"/>
      <c r="V486" s="63"/>
    </row>
    <row r="487" spans="3:22" s="54" customFormat="1">
      <c r="C487" s="63"/>
      <c r="E487" s="63"/>
      <c r="T487" s="63"/>
      <c r="U487" s="63"/>
      <c r="V487" s="63"/>
    </row>
    <row r="488" spans="3:22" s="54" customFormat="1">
      <c r="C488" s="63"/>
      <c r="E488" s="63"/>
      <c r="T488" s="63"/>
      <c r="U488" s="63"/>
      <c r="V488" s="63"/>
    </row>
    <row r="489" spans="3:22" s="54" customFormat="1">
      <c r="C489" s="63"/>
      <c r="E489" s="63"/>
      <c r="T489" s="63"/>
      <c r="U489" s="63"/>
      <c r="V489" s="63"/>
    </row>
    <row r="490" spans="3:22" s="54" customFormat="1">
      <c r="C490" s="63"/>
      <c r="E490" s="63"/>
      <c r="T490" s="63"/>
      <c r="U490" s="63"/>
      <c r="V490" s="63"/>
    </row>
    <row r="491" spans="3:22" s="54" customFormat="1">
      <c r="C491" s="63"/>
      <c r="E491" s="63"/>
      <c r="T491" s="63"/>
      <c r="U491" s="63"/>
      <c r="V491" s="63"/>
    </row>
    <row r="492" spans="3:22" s="54" customFormat="1">
      <c r="C492" s="63"/>
      <c r="E492" s="63"/>
      <c r="T492" s="63"/>
      <c r="U492" s="63"/>
      <c r="V492" s="63"/>
    </row>
    <row r="493" spans="3:22" s="54" customFormat="1">
      <c r="C493" s="63"/>
      <c r="E493" s="63"/>
      <c r="T493" s="63"/>
      <c r="U493" s="63"/>
      <c r="V493" s="63"/>
    </row>
    <row r="494" spans="3:22" s="54" customFormat="1">
      <c r="C494" s="63"/>
      <c r="E494" s="63"/>
      <c r="T494" s="63"/>
      <c r="U494" s="63"/>
      <c r="V494" s="63"/>
    </row>
    <row r="495" spans="3:22" s="54" customFormat="1">
      <c r="C495" s="63"/>
      <c r="E495" s="63"/>
      <c r="T495" s="63"/>
      <c r="U495" s="63"/>
      <c r="V495" s="63"/>
    </row>
    <row r="496" spans="3:22" s="54" customFormat="1">
      <c r="C496" s="63"/>
      <c r="E496" s="63"/>
      <c r="T496" s="63"/>
      <c r="U496" s="63"/>
      <c r="V496" s="63"/>
    </row>
    <row r="497" spans="3:22" s="54" customFormat="1">
      <c r="C497" s="63"/>
      <c r="E497" s="63"/>
      <c r="T497" s="63"/>
      <c r="U497" s="63"/>
      <c r="V497" s="63"/>
    </row>
    <row r="498" spans="3:22" s="54" customFormat="1">
      <c r="C498" s="63"/>
      <c r="E498" s="63"/>
      <c r="T498" s="63"/>
      <c r="U498" s="63"/>
      <c r="V498" s="63"/>
    </row>
    <row r="499" spans="3:22" s="54" customFormat="1">
      <c r="C499" s="63"/>
      <c r="E499" s="63"/>
      <c r="T499" s="63"/>
      <c r="U499" s="63"/>
      <c r="V499" s="63"/>
    </row>
    <row r="500" spans="3:22" s="54" customFormat="1">
      <c r="C500" s="63"/>
      <c r="E500" s="63"/>
      <c r="T500" s="63"/>
      <c r="U500" s="63"/>
      <c r="V500" s="63"/>
    </row>
    <row r="501" spans="3:22" s="54" customFormat="1">
      <c r="C501" s="63"/>
      <c r="E501" s="63"/>
      <c r="T501" s="63"/>
      <c r="U501" s="63"/>
      <c r="V501" s="63"/>
    </row>
    <row r="502" spans="3:22" s="54" customFormat="1">
      <c r="C502" s="63"/>
      <c r="E502" s="63"/>
      <c r="T502" s="63"/>
      <c r="U502" s="63"/>
      <c r="V502" s="63"/>
    </row>
    <row r="503" spans="3:22" s="54" customFormat="1">
      <c r="C503" s="63"/>
      <c r="E503" s="63"/>
      <c r="T503" s="63"/>
      <c r="U503" s="63"/>
      <c r="V503" s="63"/>
    </row>
    <row r="504" spans="3:22" s="54" customFormat="1">
      <c r="C504" s="63"/>
      <c r="E504" s="63"/>
      <c r="T504" s="63"/>
      <c r="U504" s="63"/>
      <c r="V504" s="63"/>
    </row>
    <row r="505" spans="3:22" s="54" customFormat="1">
      <c r="C505" s="63"/>
      <c r="E505" s="63"/>
      <c r="T505" s="63"/>
      <c r="U505" s="63"/>
      <c r="V505" s="63"/>
    </row>
    <row r="506" spans="3:22" s="54" customFormat="1">
      <c r="C506" s="63"/>
      <c r="E506" s="63"/>
      <c r="T506" s="63"/>
      <c r="U506" s="63"/>
      <c r="V506" s="63"/>
    </row>
    <row r="507" spans="3:22" s="54" customFormat="1">
      <c r="C507" s="63"/>
      <c r="E507" s="63"/>
      <c r="T507" s="63"/>
      <c r="U507" s="63"/>
      <c r="V507" s="63"/>
    </row>
    <row r="508" spans="3:22" s="54" customFormat="1">
      <c r="C508" s="63"/>
      <c r="E508" s="63"/>
      <c r="T508" s="63"/>
      <c r="U508" s="63"/>
      <c r="V508" s="63"/>
    </row>
    <row r="509" spans="3:22" s="54" customFormat="1">
      <c r="C509" s="63"/>
      <c r="E509" s="63"/>
      <c r="T509" s="63"/>
      <c r="U509" s="63"/>
      <c r="V509" s="63"/>
    </row>
    <row r="510" spans="3:22" s="54" customFormat="1">
      <c r="C510" s="63"/>
      <c r="E510" s="63"/>
      <c r="T510" s="63"/>
      <c r="U510" s="63"/>
      <c r="V510" s="63"/>
    </row>
    <row r="511" spans="3:22" s="54" customFormat="1">
      <c r="C511" s="63"/>
      <c r="E511" s="63"/>
      <c r="T511" s="63"/>
      <c r="U511" s="63"/>
      <c r="V511" s="63"/>
    </row>
    <row r="512" spans="3:22" s="54" customFormat="1">
      <c r="C512" s="63"/>
      <c r="E512" s="63"/>
      <c r="T512" s="63"/>
      <c r="U512" s="63"/>
      <c r="V512" s="63"/>
    </row>
    <row r="513" spans="3:22" s="54" customFormat="1">
      <c r="C513" s="63"/>
      <c r="E513" s="63"/>
      <c r="T513" s="63"/>
      <c r="U513" s="63"/>
      <c r="V513" s="63"/>
    </row>
    <row r="514" spans="3:22" s="54" customFormat="1">
      <c r="C514" s="63"/>
      <c r="E514" s="63"/>
      <c r="T514" s="63"/>
      <c r="U514" s="63"/>
      <c r="V514" s="63"/>
    </row>
    <row r="515" spans="3:22" s="54" customFormat="1">
      <c r="C515" s="63"/>
      <c r="E515" s="63"/>
      <c r="T515" s="63"/>
      <c r="U515" s="63"/>
      <c r="V515" s="63"/>
    </row>
    <row r="516" spans="3:22" s="54" customFormat="1">
      <c r="C516" s="63"/>
      <c r="E516" s="63"/>
      <c r="T516" s="63"/>
      <c r="U516" s="63"/>
      <c r="V516" s="63"/>
    </row>
    <row r="517" spans="3:22" s="54" customFormat="1">
      <c r="C517" s="63"/>
      <c r="E517" s="63"/>
      <c r="T517" s="63"/>
      <c r="U517" s="63"/>
      <c r="V517" s="63"/>
    </row>
    <row r="518" spans="3:22" s="54" customFormat="1">
      <c r="C518" s="63"/>
      <c r="E518" s="63"/>
      <c r="T518" s="63"/>
      <c r="U518" s="63"/>
      <c r="V518" s="63"/>
    </row>
    <row r="519" spans="3:22" s="54" customFormat="1">
      <c r="C519" s="63"/>
      <c r="E519" s="63"/>
      <c r="T519" s="63"/>
      <c r="U519" s="63"/>
      <c r="V519" s="63"/>
    </row>
    <row r="520" spans="3:22" s="54" customFormat="1">
      <c r="C520" s="63"/>
      <c r="E520" s="63"/>
      <c r="T520" s="63"/>
      <c r="U520" s="63"/>
      <c r="V520" s="63"/>
    </row>
    <row r="521" spans="3:22" s="54" customFormat="1">
      <c r="C521" s="63"/>
      <c r="E521" s="63"/>
      <c r="T521" s="63"/>
      <c r="U521" s="63"/>
      <c r="V521" s="63"/>
    </row>
    <row r="522" spans="3:22" s="54" customFormat="1">
      <c r="C522" s="63"/>
      <c r="E522" s="63"/>
      <c r="T522" s="63"/>
      <c r="U522" s="63"/>
      <c r="V522" s="63"/>
    </row>
    <row r="523" spans="3:22" s="54" customFormat="1">
      <c r="C523" s="63"/>
      <c r="E523" s="63"/>
      <c r="T523" s="63"/>
      <c r="U523" s="63"/>
      <c r="V523" s="63"/>
    </row>
    <row r="524" spans="3:22" s="54" customFormat="1">
      <c r="C524" s="63"/>
      <c r="E524" s="63"/>
      <c r="T524" s="63"/>
      <c r="U524" s="63"/>
      <c r="V524" s="63"/>
    </row>
    <row r="525" spans="3:22" s="54" customFormat="1">
      <c r="C525" s="63"/>
      <c r="E525" s="63"/>
      <c r="T525" s="63"/>
      <c r="U525" s="63"/>
      <c r="V525" s="63"/>
    </row>
    <row r="526" spans="3:22" s="54" customFormat="1">
      <c r="C526" s="63"/>
      <c r="E526" s="63"/>
      <c r="T526" s="63"/>
      <c r="U526" s="63"/>
      <c r="V526" s="63"/>
    </row>
    <row r="527" spans="3:22" s="54" customFormat="1">
      <c r="C527" s="63"/>
      <c r="E527" s="63"/>
      <c r="T527" s="63"/>
      <c r="U527" s="63"/>
      <c r="V527" s="63"/>
    </row>
    <row r="528" spans="3:22" s="54" customFormat="1">
      <c r="C528" s="63"/>
      <c r="E528" s="63"/>
      <c r="T528" s="63"/>
      <c r="U528" s="63"/>
      <c r="V528" s="63"/>
    </row>
    <row r="529" spans="3:22" s="54" customFormat="1">
      <c r="C529" s="63"/>
      <c r="E529" s="63"/>
      <c r="T529" s="63"/>
      <c r="U529" s="63"/>
      <c r="V529" s="63"/>
    </row>
    <row r="530" spans="3:22" s="54" customFormat="1">
      <c r="C530" s="63"/>
      <c r="E530" s="63"/>
      <c r="T530" s="63"/>
      <c r="U530" s="63"/>
      <c r="V530" s="63"/>
    </row>
    <row r="531" spans="3:22" s="54" customFormat="1">
      <c r="C531" s="63"/>
      <c r="E531" s="63"/>
      <c r="T531" s="63"/>
      <c r="U531" s="63"/>
      <c r="V531" s="63"/>
    </row>
    <row r="532" spans="3:22" s="54" customFormat="1">
      <c r="C532" s="63"/>
      <c r="E532" s="63"/>
      <c r="T532" s="63"/>
      <c r="U532" s="63"/>
      <c r="V532" s="63"/>
    </row>
    <row r="533" spans="3:22" s="54" customFormat="1">
      <c r="C533" s="63"/>
      <c r="E533" s="63"/>
      <c r="T533" s="63"/>
      <c r="U533" s="63"/>
      <c r="V533" s="63"/>
    </row>
    <row r="534" spans="3:22" s="54" customFormat="1">
      <c r="C534" s="63"/>
      <c r="E534" s="63"/>
      <c r="T534" s="63"/>
      <c r="U534" s="63"/>
      <c r="V534" s="63"/>
    </row>
    <row r="535" spans="3:22" s="54" customFormat="1">
      <c r="C535" s="63"/>
      <c r="E535" s="63"/>
      <c r="T535" s="63"/>
      <c r="U535" s="63"/>
      <c r="V535" s="63"/>
    </row>
    <row r="536" spans="3:22" s="54" customFormat="1">
      <c r="C536" s="63"/>
      <c r="E536" s="63"/>
      <c r="T536" s="63"/>
      <c r="U536" s="63"/>
      <c r="V536" s="63"/>
    </row>
    <row r="537" spans="3:22" s="54" customFormat="1">
      <c r="C537" s="63"/>
      <c r="E537" s="63"/>
      <c r="T537" s="63"/>
      <c r="U537" s="63"/>
      <c r="V537" s="63"/>
    </row>
    <row r="538" spans="3:22" s="54" customFormat="1">
      <c r="C538" s="63"/>
      <c r="E538" s="63"/>
      <c r="T538" s="63"/>
      <c r="U538" s="63"/>
      <c r="V538" s="63"/>
    </row>
    <row r="539" spans="3:22" s="54" customFormat="1">
      <c r="C539" s="63"/>
      <c r="E539" s="63"/>
      <c r="T539" s="63"/>
      <c r="U539" s="63"/>
      <c r="V539" s="63"/>
    </row>
    <row r="540" spans="3:22" s="54" customFormat="1">
      <c r="C540" s="63"/>
      <c r="E540" s="63"/>
      <c r="T540" s="63"/>
      <c r="U540" s="63"/>
      <c r="V540" s="63"/>
    </row>
    <row r="541" spans="3:22" s="54" customFormat="1">
      <c r="C541" s="63"/>
      <c r="E541" s="63"/>
      <c r="T541" s="63"/>
      <c r="U541" s="63"/>
      <c r="V541" s="63"/>
    </row>
    <row r="542" spans="3:22" s="54" customFormat="1">
      <c r="C542" s="63"/>
      <c r="E542" s="63"/>
      <c r="T542" s="63"/>
      <c r="U542" s="63"/>
      <c r="V542" s="63"/>
    </row>
    <row r="543" spans="3:22" s="54" customFormat="1">
      <c r="C543" s="63"/>
      <c r="E543" s="63"/>
      <c r="T543" s="63"/>
      <c r="U543" s="63"/>
      <c r="V543" s="63"/>
    </row>
    <row r="544" spans="3:22" s="54" customFormat="1">
      <c r="C544" s="63"/>
      <c r="E544" s="63"/>
      <c r="T544" s="63"/>
      <c r="U544" s="63"/>
      <c r="V544" s="63"/>
    </row>
    <row r="545" spans="3:22" s="54" customFormat="1">
      <c r="C545" s="63"/>
      <c r="E545" s="63"/>
      <c r="T545" s="63"/>
      <c r="U545" s="63"/>
      <c r="V545" s="63"/>
    </row>
    <row r="546" spans="3:22" s="54" customFormat="1">
      <c r="C546" s="63"/>
      <c r="E546" s="63"/>
      <c r="T546" s="63"/>
      <c r="U546" s="63"/>
      <c r="V546" s="63"/>
    </row>
    <row r="547" spans="3:22" s="54" customFormat="1">
      <c r="C547" s="63"/>
      <c r="E547" s="63"/>
      <c r="T547" s="63"/>
      <c r="U547" s="63"/>
      <c r="V547" s="63"/>
    </row>
    <row r="548" spans="3:22" s="54" customFormat="1">
      <c r="C548" s="63"/>
      <c r="E548" s="63"/>
      <c r="T548" s="63"/>
      <c r="U548" s="63"/>
      <c r="V548" s="63"/>
    </row>
    <row r="549" spans="3:22" s="54" customFormat="1">
      <c r="C549" s="63"/>
      <c r="E549" s="63"/>
      <c r="T549" s="63"/>
      <c r="U549" s="63"/>
      <c r="V549" s="63"/>
    </row>
    <row r="550" spans="3:22" s="54" customFormat="1">
      <c r="C550" s="63"/>
      <c r="E550" s="63"/>
      <c r="T550" s="63"/>
      <c r="U550" s="63"/>
      <c r="V550" s="63"/>
    </row>
    <row r="551" spans="3:22" s="54" customFormat="1">
      <c r="C551" s="63"/>
      <c r="E551" s="63"/>
      <c r="T551" s="63"/>
      <c r="U551" s="63"/>
      <c r="V551" s="63"/>
    </row>
    <row r="552" spans="3:22" s="54" customFormat="1">
      <c r="C552" s="63"/>
      <c r="E552" s="63"/>
      <c r="T552" s="63"/>
      <c r="U552" s="63"/>
      <c r="V552" s="63"/>
    </row>
    <row r="553" spans="3:22" s="54" customFormat="1">
      <c r="C553" s="63"/>
      <c r="E553" s="63"/>
      <c r="T553" s="63"/>
      <c r="U553" s="63"/>
      <c r="V553" s="63"/>
    </row>
    <row r="554" spans="3:22" s="54" customFormat="1">
      <c r="C554" s="63"/>
      <c r="E554" s="63"/>
      <c r="T554" s="63"/>
      <c r="U554" s="63"/>
      <c r="V554" s="63"/>
    </row>
    <row r="555" spans="3:22" s="54" customFormat="1">
      <c r="C555" s="63"/>
      <c r="E555" s="63"/>
      <c r="T555" s="63"/>
      <c r="U555" s="63"/>
      <c r="V555" s="63"/>
    </row>
    <row r="556" spans="3:22" s="54" customFormat="1">
      <c r="C556" s="63"/>
      <c r="E556" s="63"/>
      <c r="T556" s="63"/>
      <c r="U556" s="63"/>
      <c r="V556" s="63"/>
    </row>
    <row r="557" spans="3:22" s="54" customFormat="1">
      <c r="C557" s="63"/>
      <c r="E557" s="63"/>
      <c r="T557" s="63"/>
      <c r="U557" s="63"/>
      <c r="V557" s="63"/>
    </row>
    <row r="558" spans="3:22" s="54" customFormat="1">
      <c r="C558" s="63"/>
      <c r="E558" s="63"/>
      <c r="T558" s="63"/>
      <c r="U558" s="63"/>
      <c r="V558" s="63"/>
    </row>
    <row r="559" spans="3:22" s="54" customFormat="1">
      <c r="C559" s="63"/>
      <c r="E559" s="63"/>
      <c r="T559" s="63"/>
      <c r="U559" s="63"/>
      <c r="V559" s="63"/>
    </row>
    <row r="560" spans="3:22" s="54" customFormat="1">
      <c r="C560" s="63"/>
      <c r="E560" s="63"/>
      <c r="T560" s="63"/>
      <c r="U560" s="63"/>
      <c r="V560" s="63"/>
    </row>
    <row r="561" spans="3:22" s="54" customFormat="1">
      <c r="C561" s="63"/>
      <c r="E561" s="63"/>
      <c r="T561" s="63"/>
      <c r="U561" s="63"/>
      <c r="V561" s="63"/>
    </row>
    <row r="562" spans="3:22" s="54" customFormat="1">
      <c r="C562" s="63"/>
      <c r="E562" s="63"/>
      <c r="T562" s="63"/>
      <c r="U562" s="63"/>
      <c r="V562" s="63"/>
    </row>
    <row r="563" spans="3:22" s="54" customFormat="1">
      <c r="C563" s="63"/>
      <c r="E563" s="63"/>
      <c r="T563" s="63"/>
      <c r="U563" s="63"/>
      <c r="V563" s="63"/>
    </row>
    <row r="564" spans="3:22" s="54" customFormat="1">
      <c r="C564" s="63"/>
      <c r="E564" s="63"/>
      <c r="T564" s="63"/>
      <c r="U564" s="63"/>
      <c r="V564" s="63"/>
    </row>
    <row r="565" spans="3:22" s="54" customFormat="1">
      <c r="C565" s="63"/>
      <c r="E565" s="63"/>
      <c r="T565" s="63"/>
      <c r="U565" s="63"/>
      <c r="V565" s="63"/>
    </row>
  </sheetData>
  <mergeCells count="1">
    <mergeCell ref="D2:V2"/>
  </mergeCells>
  <phoneticPr fontId="25" type="noConversion"/>
  <pageMargins left="0.7" right="0.7" top="0.75" bottom="0.75" header="0.3" footer="0.3"/>
  <pageSetup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Equipments Buwenge Gen Hosp</vt:lpstr>
      <vt:lpstr>Equipments All</vt:lpstr>
      <vt:lpstr>Equipment Specifications</vt:lpstr>
      <vt:lpstr>MNCH Equipment distribution</vt:lpstr>
      <vt:lpstr>'Equipment Specifications'!Print_Area</vt:lpstr>
      <vt:lpstr>'MNCH Equipment distribution'!Print_Area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Iriso</dc:creator>
  <cp:lastModifiedBy>Stuart Akanjuna</cp:lastModifiedBy>
  <cp:lastPrinted>2024-10-22T07:41:50Z</cp:lastPrinted>
  <dcterms:created xsi:type="dcterms:W3CDTF">2022-11-15T13:19:00Z</dcterms:created>
  <dcterms:modified xsi:type="dcterms:W3CDTF">2024-10-22T13:15:30Z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D4A4BBD53E65411488E1EB836F6F8724</vt:lpwstr>
  </property>
  <property fmtid="{D5CDD505-2E9C-101B-9397-08002B2CF9AE}" pid="3" name="KSOProductBuildVer">
    <vt:lpwstr>2052-11.1.0.12651</vt:lpwstr>
  </property>
</Properties>
</file>